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35"/>
  </bookViews>
  <sheets>
    <sheet name="ABRIL 2015" sheetId="1" r:id="rId1"/>
  </sheets>
  <definedNames>
    <definedName name="_xlnm._FilterDatabase" localSheetId="0" hidden="1">'ABRIL 2015'!$A$3:$H$577</definedName>
    <definedName name="_xlnm.Print_Area" localSheetId="0">'ABRIL 2015'!$A$3:$H$563</definedName>
  </definedNames>
  <calcPr calcId="145621"/>
</workbook>
</file>

<file path=xl/calcChain.xml><?xml version="1.0" encoding="utf-8"?>
<calcChain xmlns="http://schemas.openxmlformats.org/spreadsheetml/2006/main">
  <c r="G571" i="1" l="1"/>
  <c r="G570" i="1"/>
  <c r="G569" i="1"/>
  <c r="G568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19" i="1"/>
  <c r="G318" i="1"/>
  <c r="G317" i="1"/>
  <c r="G316" i="1"/>
  <c r="G315" i="1"/>
  <c r="G31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1" i="1"/>
  <c r="G20" i="1"/>
  <c r="G19" i="1"/>
  <c r="G18" i="1"/>
  <c r="G17" i="1"/>
  <c r="G16" i="1"/>
  <c r="G15" i="1"/>
  <c r="G14" i="1"/>
  <c r="G13" i="1"/>
  <c r="G12" i="1"/>
  <c r="G11" i="1"/>
  <c r="G9" i="1"/>
  <c r="G7" i="1"/>
  <c r="G6" i="1"/>
  <c r="G5" i="1"/>
</calcChain>
</file>

<file path=xl/sharedStrings.xml><?xml version="1.0" encoding="utf-8"?>
<sst xmlns="http://schemas.openxmlformats.org/spreadsheetml/2006/main" count="3332" uniqueCount="1189">
  <si>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</si>
  <si>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</si>
  <si>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</si>
  <si>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</si>
  <si>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 xml:space="preserve">Apellidos y Nombres de los servidores y servidoras </t>
  </si>
  <si>
    <t>Puesto Institucional</t>
  </si>
  <si>
    <t>PROCESOS GOBERNANTES / NIVEL DIRECTIVO</t>
  </si>
  <si>
    <t xml:space="preserve">RECTORADO                                                                                                                               </t>
  </si>
  <si>
    <t>VIVAS</t>
  </si>
  <si>
    <t>MOREIRA</t>
  </si>
  <si>
    <t>ROQUE</t>
  </si>
  <si>
    <t>RECTOR</t>
  </si>
  <si>
    <t>VELIZ</t>
  </si>
  <si>
    <t>INTRIAGO</t>
  </si>
  <si>
    <t>MARIA</t>
  </si>
  <si>
    <t>BEATRIZ</t>
  </si>
  <si>
    <t>SECRETARIA DE RECTORADO</t>
  </si>
  <si>
    <t>BERMEO</t>
  </si>
  <si>
    <t>PAREDES</t>
  </si>
  <si>
    <t>EVA</t>
  </si>
  <si>
    <t>HERNANDEZ RODRIGUEZ JESSENIA</t>
  </si>
  <si>
    <t>AUXILIAR DE ARCHIVO</t>
  </si>
  <si>
    <t>ROBAYO</t>
  </si>
  <si>
    <t>QUINTO</t>
  </si>
  <si>
    <t>YORGE</t>
  </si>
  <si>
    <t>WILMER</t>
  </si>
  <si>
    <t>CONSERJE</t>
  </si>
  <si>
    <t>PROCESOS AGREGADORES DE VALOR / NIVEL OPERATIVO</t>
  </si>
  <si>
    <t>VICERRETORADO ACADEMICO</t>
  </si>
  <si>
    <t>MARTINEZ</t>
  </si>
  <si>
    <t>MEDINA</t>
  </si>
  <si>
    <t>CARLOS</t>
  </si>
  <si>
    <t>VICERRETOR ACADEMICO</t>
  </si>
  <si>
    <t>ERAZO</t>
  </si>
  <si>
    <t>PRADO</t>
  </si>
  <si>
    <t>MERCY</t>
  </si>
  <si>
    <t>RUTH</t>
  </si>
  <si>
    <t>SECRETARIA DE VICERECTOR</t>
  </si>
  <si>
    <t xml:space="preserve">PLANEAMIENTO ACADÉMICO                                                                                                         </t>
  </si>
  <si>
    <t>PICO</t>
  </si>
  <si>
    <t>SALTOS</t>
  </si>
  <si>
    <t>ROBERTO</t>
  </si>
  <si>
    <t xml:space="preserve">DIRECTOR DE PLANEAMIENTO ACADÉMICO                                                                                                         </t>
  </si>
  <si>
    <t>GANCHOZO</t>
  </si>
  <si>
    <t>LOOR</t>
  </si>
  <si>
    <t>MELIDA</t>
  </si>
  <si>
    <t>HERMELINDA</t>
  </si>
  <si>
    <t>SECRETARIA DE DIRECCION</t>
  </si>
  <si>
    <t>QUINGA</t>
  </si>
  <si>
    <t>GARCIA</t>
  </si>
  <si>
    <t>RODRIGO</t>
  </si>
  <si>
    <t xml:space="preserve">UNIDAD DE ADMISION Y REGISTRO                                                                                                               </t>
  </si>
  <si>
    <t>ROBINSON</t>
  </si>
  <si>
    <t>VERA</t>
  </si>
  <si>
    <t>EDISON</t>
  </si>
  <si>
    <t>GABRIEL</t>
  </si>
  <si>
    <t>ANALISTA UNIDAD DE ADMISION Y REGISTRO</t>
  </si>
  <si>
    <t>ESCOBAR</t>
  </si>
  <si>
    <t>TERAN</t>
  </si>
  <si>
    <t>HAROLD</t>
  </si>
  <si>
    <t>DIRECTOR UNIDAD DE ADMISION Y REGISTRO</t>
  </si>
  <si>
    <t>MENDOZA</t>
  </si>
  <si>
    <t>CUELLAR</t>
  </si>
  <si>
    <t>RICHARD</t>
  </si>
  <si>
    <t>ANTONIO</t>
  </si>
  <si>
    <t>FIALLOS</t>
  </si>
  <si>
    <t>BARRIONUEVO</t>
  </si>
  <si>
    <t>ALEX</t>
  </si>
  <si>
    <t>ROSENDO</t>
  </si>
  <si>
    <t>ANALISTA UNIDAD DE ELABORACION Y REGISTRO</t>
  </si>
  <si>
    <t>AVILES</t>
  </si>
  <si>
    <t>CEVALLOS</t>
  </si>
  <si>
    <t>FLERIDO</t>
  </si>
  <si>
    <t>NICANOR</t>
  </si>
  <si>
    <t>RODRIGUEZ</t>
  </si>
  <si>
    <t>VELEZ</t>
  </si>
  <si>
    <t>YOCONDA</t>
  </si>
  <si>
    <t>PILAR</t>
  </si>
  <si>
    <t>SAMANIEGO MENA EDUARDO AMABLE</t>
  </si>
  <si>
    <t>ANALISTA 1 DE TECNOLOGIAS DE LA INFORMACION</t>
  </si>
  <si>
    <t>CAMPOVERDE</t>
  </si>
  <si>
    <t>LUCRECIA</t>
  </si>
  <si>
    <t>GUADALUPE</t>
  </si>
  <si>
    <t>SECRETARIO ABOGADO</t>
  </si>
  <si>
    <t>PLAZA LEON EDISON</t>
  </si>
  <si>
    <t xml:space="preserve">UNIDAD ESTUDIOS A DISTANCIA - UED                                                                                                                        </t>
  </si>
  <si>
    <t>ANGULO</t>
  </si>
  <si>
    <t>DOMINGA</t>
  </si>
  <si>
    <t>DIRECTORA</t>
  </si>
  <si>
    <t>SANGOQUIZA</t>
  </si>
  <si>
    <t>GINA</t>
  </si>
  <si>
    <t>MAGALY</t>
  </si>
  <si>
    <t>LABORATORISTA</t>
  </si>
  <si>
    <t>MONTOYA</t>
  </si>
  <si>
    <t>SANDRO</t>
  </si>
  <si>
    <t>YOVANY</t>
  </si>
  <si>
    <t>CARDENAS</t>
  </si>
  <si>
    <t>ZEA</t>
  </si>
  <si>
    <t>MIRIAM</t>
  </si>
  <si>
    <t>SUBDIRECTORA</t>
  </si>
  <si>
    <t>MALLEA</t>
  </si>
  <si>
    <t>CARRANZA</t>
  </si>
  <si>
    <t>FERNADO</t>
  </si>
  <si>
    <t>ALBINO</t>
  </si>
  <si>
    <t>SIG-TU</t>
  </si>
  <si>
    <t>SERGEI</t>
  </si>
  <si>
    <t>UNIDAD DE ESTUDIOS A DISTANCIA</t>
  </si>
  <si>
    <t>OSORIO</t>
  </si>
  <si>
    <t>SANCHEZ</t>
  </si>
  <si>
    <t>ANA</t>
  </si>
  <si>
    <t>VERONICA</t>
  </si>
  <si>
    <t xml:space="preserve">Coordinadora de la Carrera Secretariado Ejecutivo en Tecnicas Informaticas .Administracion de Empresas Turisticas y Redaccion  y  Administracion de Empresas Turísticas </t>
  </si>
  <si>
    <t>PACHAR</t>
  </si>
  <si>
    <t>LOPEZ</t>
  </si>
  <si>
    <t>AUXILIADORA</t>
  </si>
  <si>
    <t xml:space="preserve">Coordinadora de la Carrera de Contabilidad y Auditoria  y RR.HH   </t>
  </si>
  <si>
    <t>MONTES</t>
  </si>
  <si>
    <t>RAMONA</t>
  </si>
  <si>
    <t>SOLEDAD</t>
  </si>
  <si>
    <t xml:space="preserve">Coordinador de la Carrera de Licenciatura en  Enfermería </t>
  </si>
  <si>
    <t>ZAMORA</t>
  </si>
  <si>
    <t>MAYORGA</t>
  </si>
  <si>
    <t>DARWIN</t>
  </si>
  <si>
    <t>JAVIER</t>
  </si>
  <si>
    <t>Coordinador de la Carrera de Ing. Gest. Empresarial; Ing. Gestión Publica y Municipal</t>
  </si>
  <si>
    <t>RIZZO</t>
  </si>
  <si>
    <t>LAUDEN</t>
  </si>
  <si>
    <t>GEOBACK</t>
  </si>
  <si>
    <t xml:space="preserve">Coordinador de la Carrera de Ing. Agropecuaria  </t>
  </si>
  <si>
    <t>CHAMORRO</t>
  </si>
  <si>
    <t>PALACIOS</t>
  </si>
  <si>
    <t>FREDDY</t>
  </si>
  <si>
    <t>NEPTALI</t>
  </si>
  <si>
    <t>Coordinador de la Carrera de Ingenieria Sistemas</t>
  </si>
  <si>
    <t>VILLARROEL</t>
  </si>
  <si>
    <t>PUMA</t>
  </si>
  <si>
    <t>MARCO</t>
  </si>
  <si>
    <t>FERNANDO</t>
  </si>
  <si>
    <t xml:space="preserve">Coordinador de la Carrera de Marketing y Comercio Internacional  y  de la Carrera Ing. Comercial </t>
  </si>
  <si>
    <t>AGUIRRE</t>
  </si>
  <si>
    <t>PEREZ</t>
  </si>
  <si>
    <t>RICARDO</t>
  </si>
  <si>
    <t>JIOJAN</t>
  </si>
  <si>
    <t>Profesor Contratado</t>
  </si>
  <si>
    <t>ALAVA</t>
  </si>
  <si>
    <t>MURILLO</t>
  </si>
  <si>
    <t>GONZALO</t>
  </si>
  <si>
    <t>ORMAZA</t>
  </si>
  <si>
    <t>SHIRLEY</t>
  </si>
  <si>
    <t>ALVAREZ</t>
  </si>
  <si>
    <t>MORALES</t>
  </si>
  <si>
    <t>ELSA</t>
  </si>
  <si>
    <t>LEUVANY</t>
  </si>
  <si>
    <t>Profesor Titular Auxiliar Nivel 1 Grado 1</t>
  </si>
  <si>
    <t>PERDOMO</t>
  </si>
  <si>
    <t>GUIDO</t>
  </si>
  <si>
    <t>RODOLFO</t>
  </si>
  <si>
    <t>PERDOMA</t>
  </si>
  <si>
    <t>PATRICIA</t>
  </si>
  <si>
    <t>EUGENIA</t>
  </si>
  <si>
    <t>ANDAGOYA</t>
  </si>
  <si>
    <t>ARECHUA</t>
  </si>
  <si>
    <t>RONALD</t>
  </si>
  <si>
    <t>FABIAN</t>
  </si>
  <si>
    <t>BALLESTEROS</t>
  </si>
  <si>
    <t>ERIKA</t>
  </si>
  <si>
    <t>YESSENIA</t>
  </si>
  <si>
    <t>BAQUE</t>
  </si>
  <si>
    <t>MITE</t>
  </si>
  <si>
    <t>RENATO</t>
  </si>
  <si>
    <t>CABEZAS</t>
  </si>
  <si>
    <t>CONGO</t>
  </si>
  <si>
    <t>CAIZAGUANO</t>
  </si>
  <si>
    <t>CHIMBO</t>
  </si>
  <si>
    <t>OSWALDO</t>
  </si>
  <si>
    <t>Profesor Titular Principal</t>
  </si>
  <si>
    <t>QUIMI</t>
  </si>
  <si>
    <t>WENDY</t>
  </si>
  <si>
    <t>DIANA</t>
  </si>
  <si>
    <t>CASTILLO</t>
  </si>
  <si>
    <t>HECTOR</t>
  </si>
  <si>
    <t>ESTEBAN</t>
  </si>
  <si>
    <t>CEDEÑO</t>
  </si>
  <si>
    <t>BRIONES</t>
  </si>
  <si>
    <t>GEOVANNY</t>
  </si>
  <si>
    <t>MUÑOZ</t>
  </si>
  <si>
    <t>JOEL</t>
  </si>
  <si>
    <t>ALBERTO</t>
  </si>
  <si>
    <t>CHABLA</t>
  </si>
  <si>
    <t>GALARZA</t>
  </si>
  <si>
    <t>GUISELLA</t>
  </si>
  <si>
    <t>CHANDI</t>
  </si>
  <si>
    <t>ESTRADA</t>
  </si>
  <si>
    <t>AUGUSTO</t>
  </si>
  <si>
    <t>BOLÍVAR</t>
  </si>
  <si>
    <t>COELLO</t>
  </si>
  <si>
    <t>LEON</t>
  </si>
  <si>
    <t>LUCIANA</t>
  </si>
  <si>
    <t>VITALINA</t>
  </si>
  <si>
    <t>DE</t>
  </si>
  <si>
    <t>LA</t>
  </si>
  <si>
    <t>CRUZ</t>
  </si>
  <si>
    <t>VALDIVIEZO</t>
  </si>
  <si>
    <t>ESPINOZA</t>
  </si>
  <si>
    <t>CARRILLO</t>
  </si>
  <si>
    <t>JOSE</t>
  </si>
  <si>
    <t>FRANCISCO</t>
  </si>
  <si>
    <t>FRANCO</t>
  </si>
  <si>
    <t>SUESCUM</t>
  </si>
  <si>
    <t>GILBERTO</t>
  </si>
  <si>
    <t>CRUZATTY</t>
  </si>
  <si>
    <t>LUZ</t>
  </si>
  <si>
    <t>CECILIA</t>
  </si>
  <si>
    <t>MACIAS</t>
  </si>
  <si>
    <t>LUIS</t>
  </si>
  <si>
    <t>ORLANDO</t>
  </si>
  <si>
    <t>GODOY</t>
  </si>
  <si>
    <t>MARTHA</t>
  </si>
  <si>
    <t>PIEDAD</t>
  </si>
  <si>
    <t>GOIBURO</t>
  </si>
  <si>
    <t>FUENTES</t>
  </si>
  <si>
    <t>GLORIA</t>
  </si>
  <si>
    <t>GONZAGA</t>
  </si>
  <si>
    <t>SARMIENTO</t>
  </si>
  <si>
    <t>EDUARDO</t>
  </si>
  <si>
    <t>GONZALEZ</t>
  </si>
  <si>
    <t>GUANIN</t>
  </si>
  <si>
    <t>JULIO</t>
  </si>
  <si>
    <t>GUEVARA</t>
  </si>
  <si>
    <t>SANTANA</t>
  </si>
  <si>
    <t>HARO</t>
  </si>
  <si>
    <t>CHONG</t>
  </si>
  <si>
    <t>ALEXANDRA</t>
  </si>
  <si>
    <t>ELIZABETH</t>
  </si>
  <si>
    <t>HUALPA</t>
  </si>
  <si>
    <t>ANCHUNDIA</t>
  </si>
  <si>
    <t>PEDRO</t>
  </si>
  <si>
    <t>NAPOLEON</t>
  </si>
  <si>
    <t>JACHO</t>
  </si>
  <si>
    <t>TANIA</t>
  </si>
  <si>
    <t>LIBERIO</t>
  </si>
  <si>
    <t>ROCA</t>
  </si>
  <si>
    <t>FLORENCIO</t>
  </si>
  <si>
    <t>Profesor Titular Agregado Nivel 1 Grado 3</t>
  </si>
  <si>
    <t>LLERENA</t>
  </si>
  <si>
    <t>TERESA</t>
  </si>
  <si>
    <t>NANCY</t>
  </si>
  <si>
    <t>MALDONADO</t>
  </si>
  <si>
    <t>CASTRO</t>
  </si>
  <si>
    <t>ANGEL</t>
  </si>
  <si>
    <t>BORIS</t>
  </si>
  <si>
    <t>CORNEJO</t>
  </si>
  <si>
    <t>JENNY</t>
  </si>
  <si>
    <t>ORTEGA</t>
  </si>
  <si>
    <t>ACOSTA</t>
  </si>
  <si>
    <t>JUAN</t>
  </si>
  <si>
    <t>TAPIA</t>
  </si>
  <si>
    <t>IRMA</t>
  </si>
  <si>
    <t>GARDENIA</t>
  </si>
  <si>
    <t>PALLAROSO</t>
  </si>
  <si>
    <t>GRANIZO</t>
  </si>
  <si>
    <t>ROSA</t>
  </si>
  <si>
    <t>YOLANDA</t>
  </si>
  <si>
    <t>PALMA</t>
  </si>
  <si>
    <t>FABIOLA</t>
  </si>
  <si>
    <t>PERALTA</t>
  </si>
  <si>
    <t>FONSECA</t>
  </si>
  <si>
    <t>MILTON</t>
  </si>
  <si>
    <t>ALEXANDER</t>
  </si>
  <si>
    <t>PLAZA</t>
  </si>
  <si>
    <t>ARTURO</t>
  </si>
  <si>
    <t>PLUA</t>
  </si>
  <si>
    <t>PANTA</t>
  </si>
  <si>
    <t>KARINA</t>
  </si>
  <si>
    <t>REYES</t>
  </si>
  <si>
    <t>MARIANA</t>
  </si>
  <si>
    <t>GAVILANES</t>
  </si>
  <si>
    <t>MAGALI</t>
  </si>
  <si>
    <t>ROMERO</t>
  </si>
  <si>
    <t>MIGUEL</t>
  </si>
  <si>
    <t>SABANDO</t>
  </si>
  <si>
    <t>AVILA</t>
  </si>
  <si>
    <t>AGUSTIN</t>
  </si>
  <si>
    <t>SALAZAR</t>
  </si>
  <si>
    <t>MONTALVAN</t>
  </si>
  <si>
    <t>TOBIAS</t>
  </si>
  <si>
    <t>SAMANIEGO</t>
  </si>
  <si>
    <t>ARMIJOS</t>
  </si>
  <si>
    <t>SUAREZ</t>
  </si>
  <si>
    <t>FERNANDEZ</t>
  </si>
  <si>
    <t>TIRADO</t>
  </si>
  <si>
    <t>RÍOS</t>
  </si>
  <si>
    <t>NORMANDI</t>
  </si>
  <si>
    <t>ROCIO</t>
  </si>
  <si>
    <t>TORO</t>
  </si>
  <si>
    <t>WILSON</t>
  </si>
  <si>
    <t>TOVAR</t>
  </si>
  <si>
    <t>MAXIMO</t>
  </si>
  <si>
    <t>ARISTIDES</t>
  </si>
  <si>
    <t>VALVERDE</t>
  </si>
  <si>
    <t>ENRIQUE</t>
  </si>
  <si>
    <t>VELASCO</t>
  </si>
  <si>
    <t>ALFONSO</t>
  </si>
  <si>
    <t>ZAMBRANO</t>
  </si>
  <si>
    <t>BARROS</t>
  </si>
  <si>
    <t>NUVIA</t>
  </si>
  <si>
    <t>AURORA</t>
  </si>
  <si>
    <t>VEGA</t>
  </si>
  <si>
    <t>CRISTIAN</t>
  </si>
  <si>
    <t>ZURITA</t>
  </si>
  <si>
    <t>DESIDERIO</t>
  </si>
  <si>
    <t>MARIUXI</t>
  </si>
  <si>
    <t>JOHANNA</t>
  </si>
  <si>
    <t>DEVITTEC</t>
  </si>
  <si>
    <t>PAVON</t>
  </si>
  <si>
    <t>WILFRIDO</t>
  </si>
  <si>
    <t>DIRECTOR</t>
  </si>
  <si>
    <t>ARANA</t>
  </si>
  <si>
    <t>FACULTAD CIENCIAS EMPRESARIALES</t>
  </si>
  <si>
    <t>PASTRANO</t>
  </si>
  <si>
    <t>QUINTANA</t>
  </si>
  <si>
    <t>EDGAR</t>
  </si>
  <si>
    <t>VICENTE</t>
  </si>
  <si>
    <t xml:space="preserve">DECANO </t>
  </si>
  <si>
    <t>MAGELA</t>
  </si>
  <si>
    <t>MERCEDES</t>
  </si>
  <si>
    <t>SALTOS VELASQUEZ LUIS ALEJANDRO</t>
  </si>
  <si>
    <t>MONCAYO</t>
  </si>
  <si>
    <t>MANUEL</t>
  </si>
  <si>
    <t>SALOMON</t>
  </si>
  <si>
    <t>JUSTO</t>
  </si>
  <si>
    <t>TARIRA</t>
  </si>
  <si>
    <t>MOISES</t>
  </si>
  <si>
    <t>CARREÑO</t>
  </si>
  <si>
    <t>WASHINGTON</t>
  </si>
  <si>
    <t>VILLAMIL</t>
  </si>
  <si>
    <t>COORDINADOR DE CARRERA GESTION EMPRESARIAL</t>
  </si>
  <si>
    <t>CEREZO</t>
  </si>
  <si>
    <t>SEGOVIA</t>
  </si>
  <si>
    <t>BADIE</t>
  </si>
  <si>
    <t xml:space="preserve">SUBDECANA </t>
  </si>
  <si>
    <t>PALLO</t>
  </si>
  <si>
    <t>VELAÑA</t>
  </si>
  <si>
    <t>MONICA</t>
  </si>
  <si>
    <t>AMPARO</t>
  </si>
  <si>
    <t>SECRETARIA DE DECANO Y SUBDECANO</t>
  </si>
  <si>
    <t>MURIEL</t>
  </si>
  <si>
    <t>EPIFANIO</t>
  </si>
  <si>
    <t>DOMINGO</t>
  </si>
  <si>
    <t>BAJAÑA</t>
  </si>
  <si>
    <t>MONTALVO</t>
  </si>
  <si>
    <t xml:space="preserve"> Ramos</t>
  </si>
  <si>
    <t xml:space="preserve">Manuel </t>
  </si>
  <si>
    <t>Eudoro</t>
  </si>
  <si>
    <t>COORDINADOR DE CARRERA ECONOMIA</t>
  </si>
  <si>
    <t>COORDINADOR DE CARRERA MARKETING</t>
  </si>
  <si>
    <t>Reyes</t>
  </si>
  <si>
    <t>Cevallos</t>
  </si>
  <si>
    <t>Magaly</t>
  </si>
  <si>
    <t>COORDINADOR DE CARRERA ADMINISTRACION FINANCIERA</t>
  </si>
  <si>
    <t>Sotomayor</t>
  </si>
  <si>
    <t xml:space="preserve"> Alcivar</t>
  </si>
  <si>
    <t>Noemi Mariana</t>
  </si>
  <si>
    <t>COORDINADOR DE CARRERA DE CONTADURIA PUBLICA AUTORIZADO</t>
  </si>
  <si>
    <t>FACULTAD DE CIENCIAS EMPRESARIALES</t>
  </si>
  <si>
    <t>DENNIS</t>
  </si>
  <si>
    <t>GUILLERMO</t>
  </si>
  <si>
    <t>ANDRADE</t>
  </si>
  <si>
    <t>ARIAS</t>
  </si>
  <si>
    <t>MARIELA</t>
  </si>
  <si>
    <t>SUSANA</t>
  </si>
  <si>
    <t>ANGAMARCA</t>
  </si>
  <si>
    <t>IZQUIERDO</t>
  </si>
  <si>
    <t>REMIGIO</t>
  </si>
  <si>
    <t>ARBOLEDA</t>
  </si>
  <si>
    <t>JUDITH</t>
  </si>
  <si>
    <t>LORENA</t>
  </si>
  <si>
    <t>VANESSA</t>
  </si>
  <si>
    <t>AREVALO</t>
  </si>
  <si>
    <t>ARGUELLO</t>
  </si>
  <si>
    <t>NUÑEZ</t>
  </si>
  <si>
    <t>BENIGNO</t>
  </si>
  <si>
    <t>AUHING</t>
  </si>
  <si>
    <t>TRIVIÑO</t>
  </si>
  <si>
    <t>ABRAHAN</t>
  </si>
  <si>
    <t>BAEZ</t>
  </si>
  <si>
    <t>OÑATE</t>
  </si>
  <si>
    <t>MARCOS</t>
  </si>
  <si>
    <t>VINICIO</t>
  </si>
  <si>
    <t>BAYAS</t>
  </si>
  <si>
    <t>VACA</t>
  </si>
  <si>
    <t>VICTOR</t>
  </si>
  <si>
    <t>HUGO</t>
  </si>
  <si>
    <t>BETANCOURT</t>
  </si>
  <si>
    <t>HERIBERTO</t>
  </si>
  <si>
    <t>BOZA</t>
  </si>
  <si>
    <t>VALLE</t>
  </si>
  <si>
    <t>JHON</t>
  </si>
  <si>
    <t>ALEJANDRO</t>
  </si>
  <si>
    <t>BRITO</t>
  </si>
  <si>
    <t>BUCHELI</t>
  </si>
  <si>
    <t>NELSON</t>
  </si>
  <si>
    <t>XAVIER</t>
  </si>
  <si>
    <t>BUSTAMANTE</t>
  </si>
  <si>
    <t>HERNAN</t>
  </si>
  <si>
    <t>CADME</t>
  </si>
  <si>
    <t>CALERO</t>
  </si>
  <si>
    <t>LARA</t>
  </si>
  <si>
    <t>GIOCONDA</t>
  </si>
  <si>
    <t>CANO</t>
  </si>
  <si>
    <t>TOMALA</t>
  </si>
  <si>
    <t>FRANKLIN</t>
  </si>
  <si>
    <t>FIDEL</t>
  </si>
  <si>
    <t>OLGA</t>
  </si>
  <si>
    <t>PAOLA</t>
  </si>
  <si>
    <t>GERONIMO</t>
  </si>
  <si>
    <t>CHANG</t>
  </si>
  <si>
    <t>RIZO</t>
  </si>
  <si>
    <t>FRESIA</t>
  </si>
  <si>
    <t>COBO</t>
  </si>
  <si>
    <t>LITARDO</t>
  </si>
  <si>
    <t>ELSYE</t>
  </si>
  <si>
    <t>ROSERO</t>
  </si>
  <si>
    <t>EDWIN</t>
  </si>
  <si>
    <t>DIAZ</t>
  </si>
  <si>
    <t>ULISES</t>
  </si>
  <si>
    <t>FAJARDO</t>
  </si>
  <si>
    <t>ARRIAGA</t>
  </si>
  <si>
    <t>JULIA</t>
  </si>
  <si>
    <t>DEL ROCIO</t>
  </si>
  <si>
    <t>FLORES</t>
  </si>
  <si>
    <t>JAEN</t>
  </si>
  <si>
    <t>MIREYA</t>
  </si>
  <si>
    <t>FLOR</t>
  </si>
  <si>
    <t>JANET</t>
  </si>
  <si>
    <t>GALLARDO</t>
  </si>
  <si>
    <t>HAON</t>
  </si>
  <si>
    <t>RAMIRO</t>
  </si>
  <si>
    <t>GUERRERO</t>
  </si>
  <si>
    <t>CHICAIZA</t>
  </si>
  <si>
    <t>GUZMAN</t>
  </si>
  <si>
    <t>DEL CARMEN</t>
  </si>
  <si>
    <t>GAVIDIA</t>
  </si>
  <si>
    <t>MARCELO</t>
  </si>
  <si>
    <t>HERRERA</t>
  </si>
  <si>
    <t>NARCISO</t>
  </si>
  <si>
    <t>IVAN</t>
  </si>
  <si>
    <t>JARAMILLO</t>
  </si>
  <si>
    <t>MIELES</t>
  </si>
  <si>
    <t>SILVIA</t>
  </si>
  <si>
    <t>CAICEDO</t>
  </si>
  <si>
    <t>CESAR</t>
  </si>
  <si>
    <t>ERNESTO</t>
  </si>
  <si>
    <t>Profesor TitularAuxiliar</t>
  </si>
  <si>
    <t>ESPAÑA</t>
  </si>
  <si>
    <t>GALO</t>
  </si>
  <si>
    <t>HENRY</t>
  </si>
  <si>
    <t>MANJARREZ</t>
  </si>
  <si>
    <t>NELLY</t>
  </si>
  <si>
    <t>NARCISA</t>
  </si>
  <si>
    <t>MENOSCAL</t>
  </si>
  <si>
    <t>CHELE</t>
  </si>
  <si>
    <t>FAUSTO</t>
  </si>
  <si>
    <t>MIRANDA</t>
  </si>
  <si>
    <t>ULLÓN</t>
  </si>
  <si>
    <t>CLAVEL</t>
  </si>
  <si>
    <t>OSCAR</t>
  </si>
  <si>
    <t>JACOME</t>
  </si>
  <si>
    <t>MORA</t>
  </si>
  <si>
    <t>SEGURA</t>
  </si>
  <si>
    <t>MORENO</t>
  </si>
  <si>
    <t>SUQUILANDA</t>
  </si>
  <si>
    <t>HEREDIA</t>
  </si>
  <si>
    <t>RAFAEL</t>
  </si>
  <si>
    <t>JACINTO</t>
  </si>
  <si>
    <t>LIMONEZ</t>
  </si>
  <si>
    <t>BARTOLOME</t>
  </si>
  <si>
    <t>JULIANA</t>
  </si>
  <si>
    <t>CABRERA</t>
  </si>
  <si>
    <t>RUDY</t>
  </si>
  <si>
    <t>IVONNE</t>
  </si>
  <si>
    <t>AIDA</t>
  </si>
  <si>
    <t>MARIBEL</t>
  </si>
  <si>
    <t>PARRA</t>
  </si>
  <si>
    <t>SILVA</t>
  </si>
  <si>
    <t>PABLO</t>
  </si>
  <si>
    <t>DANIEL</t>
  </si>
  <si>
    <t>JUEZ</t>
  </si>
  <si>
    <t>MARIO</t>
  </si>
  <si>
    <t>PINTO</t>
  </si>
  <si>
    <t>COTTO</t>
  </si>
  <si>
    <t>BAUTISTA</t>
  </si>
  <si>
    <t>PURCACHI</t>
  </si>
  <si>
    <t>WALTHER</t>
  </si>
  <si>
    <t>BOANERGE</t>
  </si>
  <si>
    <t>QUINALUISA</t>
  </si>
  <si>
    <t>MORAN</t>
  </si>
  <si>
    <t>RAMIREZ</t>
  </si>
  <si>
    <t>CHAVEZ</t>
  </si>
  <si>
    <t>ABEL</t>
  </si>
  <si>
    <t>RECALDE</t>
  </si>
  <si>
    <t>AGUILAR</t>
  </si>
  <si>
    <t>LUGARDA</t>
  </si>
  <si>
    <t>RENDON</t>
  </si>
  <si>
    <t>GUERRA</t>
  </si>
  <si>
    <t>DEL</t>
  </si>
  <si>
    <t>RIVERA</t>
  </si>
  <si>
    <t>ANGELA</t>
  </si>
  <si>
    <t>SANDOVAL</t>
  </si>
  <si>
    <t>CUJI</t>
  </si>
  <si>
    <t>MATILDE</t>
  </si>
  <si>
    <t>SANTACRUZ</t>
  </si>
  <si>
    <t>DAMIAN</t>
  </si>
  <si>
    <t>SOLIS</t>
  </si>
  <si>
    <t>ESTELITA</t>
  </si>
  <si>
    <t>SOTOMAYOR</t>
  </si>
  <si>
    <t>CANTOS</t>
  </si>
  <si>
    <t>FERNANDA</t>
  </si>
  <si>
    <t>YANDRI</t>
  </si>
  <si>
    <t>TARANTO</t>
  </si>
  <si>
    <t>TORRES</t>
  </si>
  <si>
    <t>SEGARRA</t>
  </si>
  <si>
    <t>MARJORIE</t>
  </si>
  <si>
    <t>ULLON</t>
  </si>
  <si>
    <t>MARGARITA</t>
  </si>
  <si>
    <t>CLEMENCIA</t>
  </si>
  <si>
    <t>VARAS</t>
  </si>
  <si>
    <t>GILER</t>
  </si>
  <si>
    <t>CECIBEL</t>
  </si>
  <si>
    <t>VASQUEZ</t>
  </si>
  <si>
    <t>VIRGILIO</t>
  </si>
  <si>
    <t>BARAHONA</t>
  </si>
  <si>
    <t>VICTORIA</t>
  </si>
  <si>
    <t>BIRMANIA</t>
  </si>
  <si>
    <t>NIVALDO</t>
  </si>
  <si>
    <t>APOLONIDES</t>
  </si>
  <si>
    <t>VILLACIS</t>
  </si>
  <si>
    <t>LAINEZ</t>
  </si>
  <si>
    <t>ALEXIS</t>
  </si>
  <si>
    <t xml:space="preserve"> Profesor Titular Agregado</t>
  </si>
  <si>
    <t>VILLALVA</t>
  </si>
  <si>
    <t>ABARCA</t>
  </si>
  <si>
    <t>GUALBERTO</t>
  </si>
  <si>
    <t>VILLOTA</t>
  </si>
  <si>
    <t>WEISSON</t>
  </si>
  <si>
    <t>FIGUEROA</t>
  </si>
  <si>
    <t>HERACLIDES</t>
  </si>
  <si>
    <t>YELA</t>
  </si>
  <si>
    <t>BURGOS</t>
  </si>
  <si>
    <t>ROGER</t>
  </si>
  <si>
    <t>TOMAS</t>
  </si>
  <si>
    <t>YEPEZ</t>
  </si>
  <si>
    <t>YANEZ</t>
  </si>
  <si>
    <t>BOLIVAR</t>
  </si>
  <si>
    <t>Profesor Titular Agregado Nivel 3 Grado 5</t>
  </si>
  <si>
    <t xml:space="preserve">FACULTAD CIENCIAS INGENIERIAS </t>
  </si>
  <si>
    <t>BARZOLA</t>
  </si>
  <si>
    <t>SONIA</t>
  </si>
  <si>
    <t>ESTHER</t>
  </si>
  <si>
    <t>JUANA</t>
  </si>
  <si>
    <t>HILDA</t>
  </si>
  <si>
    <t>BRAVO</t>
  </si>
  <si>
    <t>AURELIO</t>
  </si>
  <si>
    <t>MOLINA</t>
  </si>
  <si>
    <t>PACHECO</t>
  </si>
  <si>
    <t>NOE</t>
  </si>
  <si>
    <t>AUXILIAR DE MANTENIMIENTO</t>
  </si>
  <si>
    <t>PARRAGA</t>
  </si>
  <si>
    <t>VISTIN</t>
  </si>
  <si>
    <t>TRIANA</t>
  </si>
  <si>
    <t>TECNICO DE MANTENIMIENTO</t>
  </si>
  <si>
    <t>MERA</t>
  </si>
  <si>
    <t>CHINGA</t>
  </si>
  <si>
    <t>OVIEDO</t>
  </si>
  <si>
    <t>BYRON</t>
  </si>
  <si>
    <t>WLADIMIR</t>
  </si>
  <si>
    <t xml:space="preserve">Alcocer </t>
  </si>
  <si>
    <t>Quinteros</t>
  </si>
  <si>
    <t>Ruben Patricio</t>
  </si>
  <si>
    <t>COORDINADOR DE CARRERA ING. MECANICA E ING. INDUSTRIAL UED</t>
  </si>
  <si>
    <t>Torres</t>
  </si>
  <si>
    <t xml:space="preserve"> Quijije</t>
  </si>
  <si>
    <t>Angel Ivan</t>
  </si>
  <si>
    <t>COORDINADOR DE CARRERA ING. ELECTRICA E ING. TELEMATICA</t>
  </si>
  <si>
    <t xml:space="preserve">Jaramillo </t>
  </si>
  <si>
    <t>Chuqui</t>
  </si>
  <si>
    <t>Ivan Freddy</t>
  </si>
  <si>
    <t>COORDINADOR CARRERA SISTEMAS</t>
  </si>
  <si>
    <t xml:space="preserve">Barreno </t>
  </si>
  <si>
    <t>Ojeda</t>
  </si>
  <si>
    <t>Juan Francisco</t>
  </si>
  <si>
    <t>COORDINADOR CARRERA ING. INDUSTRIAL E ING. SEGURIDAD Y SALUD OCUPACIONAL</t>
  </si>
  <si>
    <t>UBE</t>
  </si>
  <si>
    <t>ALCIVAR</t>
  </si>
  <si>
    <t>FACULTAD CIENCIAS DE LA INGENIERIA</t>
  </si>
  <si>
    <t>ALMEIDA</t>
  </si>
  <si>
    <t>ESPINEL</t>
  </si>
  <si>
    <t>ANIBAL</t>
  </si>
  <si>
    <t>MENDIETA</t>
  </si>
  <si>
    <t>INES</t>
  </si>
  <si>
    <t>LEONARDO</t>
  </si>
  <si>
    <t>BERNAL</t>
  </si>
  <si>
    <t>GUTIERREZ</t>
  </si>
  <si>
    <t>AZUCENA</t>
  </si>
  <si>
    <t>VARGAS</t>
  </si>
  <si>
    <t>SEGUNDO</t>
  </si>
  <si>
    <t>MAURO</t>
  </si>
  <si>
    <t>CANSING</t>
  </si>
  <si>
    <t>CHOLOTA</t>
  </si>
  <si>
    <t>CELSA</t>
  </si>
  <si>
    <t>CELINDA</t>
  </si>
  <si>
    <t>OMAR</t>
  </si>
  <si>
    <t>CHIRIBOGA</t>
  </si>
  <si>
    <t>CASANOVA</t>
  </si>
  <si>
    <t>ERNESTINA</t>
  </si>
  <si>
    <t>CONDOR</t>
  </si>
  <si>
    <t>VELASQUEZ</t>
  </si>
  <si>
    <t>NESTOR</t>
  </si>
  <si>
    <t>CRESPO</t>
  </si>
  <si>
    <t>EFRAIN</t>
  </si>
  <si>
    <t>EVARISTO</t>
  </si>
  <si>
    <t>MORETA</t>
  </si>
  <si>
    <t>RANIRO</t>
  </si>
  <si>
    <t>CERCADO</t>
  </si>
  <si>
    <t>JAIME</t>
  </si>
  <si>
    <t>FARES</t>
  </si>
  <si>
    <t>FERNÁNDEZ</t>
  </si>
  <si>
    <t>OLIVERIO</t>
  </si>
  <si>
    <t>FONFAY</t>
  </si>
  <si>
    <t>MARINA</t>
  </si>
  <si>
    <t>SARA</t>
  </si>
  <si>
    <t>ULLOA</t>
  </si>
  <si>
    <t>GLEISTON</t>
  </si>
  <si>
    <t>CICERON</t>
  </si>
  <si>
    <t>LIUBA</t>
  </si>
  <si>
    <t>DELFINI</t>
  </si>
  <si>
    <t>ALEJANDRINA</t>
  </si>
  <si>
    <t>TACHONG</t>
  </si>
  <si>
    <t>MARQUEZ DE LA PLATA</t>
  </si>
  <si>
    <t>MONTIEL</t>
  </si>
  <si>
    <t>GARCES</t>
  </si>
  <si>
    <t>ROSMAIRA</t>
  </si>
  <si>
    <t>DUBER</t>
  </si>
  <si>
    <t>JARA</t>
  </si>
  <si>
    <t>SILA</t>
  </si>
  <si>
    <t>MENACE</t>
  </si>
  <si>
    <t>ALMEA</t>
  </si>
  <si>
    <t>SECAIRA</t>
  </si>
  <si>
    <t>JANETH</t>
  </si>
  <si>
    <t>MENENDEZ</t>
  </si>
  <si>
    <t>CLEOPATRA</t>
  </si>
  <si>
    <t>JORGE</t>
  </si>
  <si>
    <t>PATRICIO</t>
  </si>
  <si>
    <t>NASIMBA</t>
  </si>
  <si>
    <t>NEIRA</t>
  </si>
  <si>
    <t>MOSQUERA</t>
  </si>
  <si>
    <t>PORTILLA</t>
  </si>
  <si>
    <t>OLVERA</t>
  </si>
  <si>
    <t>ELIAS</t>
  </si>
  <si>
    <t>PURIS</t>
  </si>
  <si>
    <t>CACERES</t>
  </si>
  <si>
    <t>AMILKAR</t>
  </si>
  <si>
    <t>YUDIER</t>
  </si>
  <si>
    <t>ELICEO</t>
  </si>
  <si>
    <t>JHONNY</t>
  </si>
  <si>
    <t>STALIN</t>
  </si>
  <si>
    <t>SAA</t>
  </si>
  <si>
    <t>LLAGUNO</t>
  </si>
  <si>
    <t>SUNGEY</t>
  </si>
  <si>
    <t>BOLAÑOS</t>
  </si>
  <si>
    <t>MARJORI</t>
  </si>
  <si>
    <t>TAHIMY</t>
  </si>
  <si>
    <t>TUBAY</t>
  </si>
  <si>
    <t>VERGARA</t>
  </si>
  <si>
    <t>MARISOL</t>
  </si>
  <si>
    <t>BETTY</t>
  </si>
  <si>
    <t>VICUÑA</t>
  </si>
  <si>
    <t>PINO</t>
  </si>
  <si>
    <t>ARIOSTO</t>
  </si>
  <si>
    <t>EUGENIO</t>
  </si>
  <si>
    <t>VIERA</t>
  </si>
  <si>
    <t>CARCACHE</t>
  </si>
  <si>
    <t>OSMAR</t>
  </si>
  <si>
    <t>BASTIDAS</t>
  </si>
  <si>
    <t>MARTIN</t>
  </si>
  <si>
    <t>VINUEZA</t>
  </si>
  <si>
    <t>GLENN</t>
  </si>
  <si>
    <t>WALTER</t>
  </si>
  <si>
    <t>VITERI</t>
  </si>
  <si>
    <t>ZHUMA</t>
  </si>
  <si>
    <t>EMILIO</t>
  </si>
  <si>
    <t>ZUÑIGA</t>
  </si>
  <si>
    <t>ANDREA</t>
  </si>
  <si>
    <t>RAQUEL</t>
  </si>
  <si>
    <t>FACULTAD CIENCIAS AMBIENTALES</t>
  </si>
  <si>
    <t>CUASQUER</t>
  </si>
  <si>
    <t>FUEL</t>
  </si>
  <si>
    <t>DELGADO</t>
  </si>
  <si>
    <t>BLANCA</t>
  </si>
  <si>
    <t>NEFI</t>
  </si>
  <si>
    <t>ARCOS</t>
  </si>
  <si>
    <t>AZA</t>
  </si>
  <si>
    <t>TRABAJADOR AGRICOLA</t>
  </si>
  <si>
    <t>BECERRIN</t>
  </si>
  <si>
    <t>MONTECE</t>
  </si>
  <si>
    <t>DIOMEDES</t>
  </si>
  <si>
    <t>AUXILIIAR AGROPECUARIO</t>
  </si>
  <si>
    <t>SALDAÑA</t>
  </si>
  <si>
    <t>FAUSTINO</t>
  </si>
  <si>
    <t>GERMAN</t>
  </si>
  <si>
    <t>TAY</t>
  </si>
  <si>
    <t>HING</t>
  </si>
  <si>
    <t>CAJAS</t>
  </si>
  <si>
    <t>COORDINADOR DE CARRERA ING. AMBIENTAL</t>
  </si>
  <si>
    <t>CAMPUZANO</t>
  </si>
  <si>
    <t>VALERIA</t>
  </si>
  <si>
    <t>COODINADOR CARRERA ECOTURISMO</t>
  </si>
  <si>
    <t xml:space="preserve">Gomezcoello </t>
  </si>
  <si>
    <t>Zuñiga</t>
  </si>
  <si>
    <t>Héctor Avelino</t>
  </si>
  <si>
    <t>COORDINADOR CARRERA ING. FORESTAL</t>
  </si>
  <si>
    <t>ADOLFO</t>
  </si>
  <si>
    <t>LOURDES</t>
  </si>
  <si>
    <t>AMAYA</t>
  </si>
  <si>
    <t>BELEZACA</t>
  </si>
  <si>
    <t>PINARGOTE</t>
  </si>
  <si>
    <t>EULOGIO</t>
  </si>
  <si>
    <t>Profesor Titular Auxiliar</t>
  </si>
  <si>
    <t>BUENAÑO</t>
  </si>
  <si>
    <t>ALLAUCA</t>
  </si>
  <si>
    <t>PATIÑO</t>
  </si>
  <si>
    <t>CONTRERAS</t>
  </si>
  <si>
    <t>FRANCISCA</t>
  </si>
  <si>
    <t>ETELVINA</t>
  </si>
  <si>
    <t>NICOLAS</t>
  </si>
  <si>
    <t>PONCE</t>
  </si>
  <si>
    <t>ALEXI</t>
  </si>
  <si>
    <t>ESTRELLA</t>
  </si>
  <si>
    <t>EDMUNDO</t>
  </si>
  <si>
    <t>JIMENEZ</t>
  </si>
  <si>
    <t>LAW</t>
  </si>
  <si>
    <t>BLANCO</t>
  </si>
  <si>
    <t>CHEVEZ</t>
  </si>
  <si>
    <t>MALENA</t>
  </si>
  <si>
    <t>JACQUELINA</t>
  </si>
  <si>
    <t>MORANTE</t>
  </si>
  <si>
    <t>CARRIEL</t>
  </si>
  <si>
    <t>ALFREDO</t>
  </si>
  <si>
    <t>CESIL</t>
  </si>
  <si>
    <t>NOEMI</t>
  </si>
  <si>
    <t>MARCILLO</t>
  </si>
  <si>
    <t>PAZMIÑO</t>
  </si>
  <si>
    <t>RODRÍGUEZ</t>
  </si>
  <si>
    <t>CÉSAR</t>
  </si>
  <si>
    <t>PRIETO</t>
  </si>
  <si>
    <t>BENAVIDES</t>
  </si>
  <si>
    <t>HUILA</t>
  </si>
  <si>
    <t>GARIS</t>
  </si>
  <si>
    <t>QUINTILIANO</t>
  </si>
  <si>
    <t>SALVATIERRA</t>
  </si>
  <si>
    <t>PILOZO</t>
  </si>
  <si>
    <t>SUATUNCE</t>
  </si>
  <si>
    <t>CUNUHAY</t>
  </si>
  <si>
    <t>ARMANDO</t>
  </si>
  <si>
    <t>TROYA</t>
  </si>
  <si>
    <t>MELCHOR</t>
  </si>
  <si>
    <t>VLASSOVA</t>
  </si>
  <si>
    <t>LIDIA</t>
  </si>
  <si>
    <t>ROSADO</t>
  </si>
  <si>
    <t>FACULTAD CIENCIAS PECUARIAS</t>
  </si>
  <si>
    <t>BUSTE</t>
  </si>
  <si>
    <t>GILCES</t>
  </si>
  <si>
    <t>CARLOTA</t>
  </si>
  <si>
    <t>MAGDALENA</t>
  </si>
  <si>
    <t>SECRETARIA</t>
  </si>
  <si>
    <t>CARBO MORAN JAIME JAVIER</t>
  </si>
  <si>
    <t>YUNI</t>
  </si>
  <si>
    <t>ISABEL</t>
  </si>
  <si>
    <t>SECRETARÍA DECANO Y SUBDECANO</t>
  </si>
  <si>
    <t>CRISTOBAL</t>
  </si>
  <si>
    <t>COLON</t>
  </si>
  <si>
    <t>POSLIGUA</t>
  </si>
  <si>
    <t>CAMPO</t>
  </si>
  <si>
    <t>FLORO</t>
  </si>
  <si>
    <t>ROMERO GARAICOA DIEGO ARMANDO</t>
  </si>
  <si>
    <t>MARLENE</t>
  </si>
  <si>
    <t>LUZMILA</t>
  </si>
  <si>
    <t>COORDINADORA CARRERA AGROPECUARIA</t>
  </si>
  <si>
    <t>VALLEJO</t>
  </si>
  <si>
    <t>CHISTIAN</t>
  </si>
  <si>
    <t>COORDINADOR CARRERA ING. ALIMENTICIA</t>
  </si>
  <si>
    <t xml:space="preserve">Torres </t>
  </si>
  <si>
    <t>Navarrete</t>
  </si>
  <si>
    <t>Jenny Guiselli</t>
  </si>
  <si>
    <t>COORDINADOR CARRERA ECONOMIA AGRICOLA</t>
  </si>
  <si>
    <t>FREIRE</t>
  </si>
  <si>
    <t>GERARDO</t>
  </si>
  <si>
    <t>BONILLA</t>
  </si>
  <si>
    <t>CARBO</t>
  </si>
  <si>
    <t>LEONES</t>
  </si>
  <si>
    <t>ZEVALLOS</t>
  </si>
  <si>
    <t>TANYA</t>
  </si>
  <si>
    <t>DOLORES</t>
  </si>
  <si>
    <t>TITO</t>
  </si>
  <si>
    <t>AVELLANEDA</t>
  </si>
  <si>
    <t>HUMBERTO</t>
  </si>
  <si>
    <t>Profesor Titular Principal Nivel 1 Grado 6</t>
  </si>
  <si>
    <t>BARRERA</t>
  </si>
  <si>
    <t>FALQUEZ</t>
  </si>
  <si>
    <t>ORLY</t>
  </si>
  <si>
    <t>CIFUENTES</t>
  </si>
  <si>
    <t>ROJAS</t>
  </si>
  <si>
    <t>MARY</t>
  </si>
  <si>
    <t>THALIA</t>
  </si>
  <si>
    <t>ITALO</t>
  </si>
  <si>
    <t>ESTUPIÑAN</t>
  </si>
  <si>
    <t>KLEBER</t>
  </si>
  <si>
    <t>GALLO</t>
  </si>
  <si>
    <t>SANTOS</t>
  </si>
  <si>
    <t>MAZON</t>
  </si>
  <si>
    <t>ROBALINO</t>
  </si>
  <si>
    <t>MONTENEGRO</t>
  </si>
  <si>
    <t>WIESTON</t>
  </si>
  <si>
    <t>PELAEZ</t>
  </si>
  <si>
    <t xml:space="preserve"> Profesor Titular Agregado Nivel 2 Grado 4</t>
  </si>
  <si>
    <t>GUSTAVO</t>
  </si>
  <si>
    <t>RAMOS</t>
  </si>
  <si>
    <t>REMACHE</t>
  </si>
  <si>
    <t>ROMMEL</t>
  </si>
  <si>
    <t>TOBAR</t>
  </si>
  <si>
    <t>MAGNO</t>
  </si>
  <si>
    <t>LAIÑO</t>
  </si>
  <si>
    <t>RIGOBERTO</t>
  </si>
  <si>
    <t>SORIA</t>
  </si>
  <si>
    <t>ROMAN</t>
  </si>
  <si>
    <t>ESTUARDO</t>
  </si>
  <si>
    <t>NAVARRETE</t>
  </si>
  <si>
    <t>ENMA</t>
  </si>
  <si>
    <t>DANIELLY</t>
  </si>
  <si>
    <t>TUAREZ</t>
  </si>
  <si>
    <t>COBEÑA</t>
  </si>
  <si>
    <t>VASCO</t>
  </si>
  <si>
    <t>LUCIA</t>
  </si>
  <si>
    <t>VASCONEZ</t>
  </si>
  <si>
    <t>MONTUFAR</t>
  </si>
  <si>
    <t>GREGORIO</t>
  </si>
  <si>
    <t>GRACIA</t>
  </si>
  <si>
    <t>DELSITO</t>
  </si>
  <si>
    <t>DIFILO</t>
  </si>
  <si>
    <t>FACULTAD CIENCIAS AGRARIAS</t>
  </si>
  <si>
    <t>PAULA</t>
  </si>
  <si>
    <t>DECANA</t>
  </si>
  <si>
    <t>LERTORA</t>
  </si>
  <si>
    <t>GYMMY</t>
  </si>
  <si>
    <t>LEONID</t>
  </si>
  <si>
    <t>PLACIDO</t>
  </si>
  <si>
    <t>SANDRA</t>
  </si>
  <si>
    <t>COORDINADOR CARRERA ING. ADMINISTRACION DE EMPRESAS AGROPECUARIAS , ING. TURISTICA Y EMP. DE RECREACION UED</t>
  </si>
  <si>
    <t>GAIBOR</t>
  </si>
  <si>
    <t>COORDINADOR CARREA ING. AGRONOMICA E ING. HORTICULTURA Y FRUTICULTURA</t>
  </si>
  <si>
    <t>AMADO</t>
  </si>
  <si>
    <t>SECRETARIO DE DIRECCION</t>
  </si>
  <si>
    <t>SALVADOR</t>
  </si>
  <si>
    <t>AMORES</t>
  </si>
  <si>
    <t>PUYUTAXI</t>
  </si>
  <si>
    <t>LUDVICK</t>
  </si>
  <si>
    <t>ARAGUNDI</t>
  </si>
  <si>
    <t>VELARDE</t>
  </si>
  <si>
    <t>JEFFERSON</t>
  </si>
  <si>
    <t>TOLEDO</t>
  </si>
  <si>
    <t>CAMPI</t>
  </si>
  <si>
    <t>ORTIZ</t>
  </si>
  <si>
    <t>WELLINGTON</t>
  </si>
  <si>
    <t>DAVID</t>
  </si>
  <si>
    <t>CANCHIGNIA</t>
  </si>
  <si>
    <t>HAYRON</t>
  </si>
  <si>
    <t>FABRICIO</t>
  </si>
  <si>
    <t>CUSME</t>
  </si>
  <si>
    <t>SANTIAGO</t>
  </si>
  <si>
    <t>CORTEZ</t>
  </si>
  <si>
    <t>BEDON</t>
  </si>
  <si>
    <t>OLIVO</t>
  </si>
  <si>
    <t>GRANADOS</t>
  </si>
  <si>
    <t>RIVAS</t>
  </si>
  <si>
    <t>YANILA</t>
  </si>
  <si>
    <t>TARQUINO</t>
  </si>
  <si>
    <t>NOLBERTO</t>
  </si>
  <si>
    <t>MATA</t>
  </si>
  <si>
    <t>DEYANIRA</t>
  </si>
  <si>
    <t>DIGNA</t>
  </si>
  <si>
    <t>MATUTE</t>
  </si>
  <si>
    <t>VIVAR</t>
  </si>
  <si>
    <t>MOSCOSO</t>
  </si>
  <si>
    <t>FLAVIO</t>
  </si>
  <si>
    <t>RAUL</t>
  </si>
  <si>
    <t>TUFIÑO</t>
  </si>
  <si>
    <t>RENE</t>
  </si>
  <si>
    <t>SAUCEDO</t>
  </si>
  <si>
    <t>AGUIAR</t>
  </si>
  <si>
    <t>GICELA</t>
  </si>
  <si>
    <t>SIMBA</t>
  </si>
  <si>
    <t>OCHOA</t>
  </si>
  <si>
    <t>IGNACIO</t>
  </si>
  <si>
    <t>CAPELLO</t>
  </si>
  <si>
    <t>CARMEN</t>
  </si>
  <si>
    <t>LIVINGTON</t>
  </si>
  <si>
    <t>MAENZA</t>
  </si>
  <si>
    <t>MEDRANDA</t>
  </si>
  <si>
    <t>AMABLE</t>
  </si>
  <si>
    <t>FACULTAD DERECHO</t>
  </si>
  <si>
    <t>ZABALA</t>
  </si>
  <si>
    <t xml:space="preserve">SECRETARIO </t>
  </si>
  <si>
    <t>ASSAD</t>
  </si>
  <si>
    <t>ASISTENTE ADMINISTRATIVO</t>
  </si>
  <si>
    <t>CHALEN</t>
  </si>
  <si>
    <t>ESCALANTE</t>
  </si>
  <si>
    <t xml:space="preserve">COORDINADOR DE CARRERA </t>
  </si>
  <si>
    <t>FACULTAD DE DERECHO</t>
  </si>
  <si>
    <t>UNIDAD DE POSGRADO</t>
  </si>
  <si>
    <t>OCAMPO</t>
  </si>
  <si>
    <t xml:space="preserve">DIRECTOR </t>
  </si>
  <si>
    <t>PADILLA</t>
  </si>
  <si>
    <t>OFICINISTA</t>
  </si>
  <si>
    <t>ZORRILLA</t>
  </si>
  <si>
    <t>MARCIANO</t>
  </si>
  <si>
    <t>REINA</t>
  </si>
  <si>
    <t>DETSY</t>
  </si>
  <si>
    <t>MARTINEZ HERNANDEZ ALINA</t>
  </si>
  <si>
    <t xml:space="preserve">DIRECCION DE INVESTIGACION                                                                                                </t>
  </si>
  <si>
    <t>NIETO</t>
  </si>
  <si>
    <t>TELLO</t>
  </si>
  <si>
    <t>DAYSY</t>
  </si>
  <si>
    <t>LABORATORIO BIOTECNOLOGIA</t>
  </si>
  <si>
    <t>MALAGON</t>
  </si>
  <si>
    <t xml:space="preserve">LABORATORIO BROMATOLOGÍA                                                                                                                   </t>
  </si>
  <si>
    <t>MAKLIFF</t>
  </si>
  <si>
    <t>VILLEGAS</t>
  </si>
  <si>
    <t>PLANTA PROCESADORA</t>
  </si>
  <si>
    <t>KAISER</t>
  </si>
  <si>
    <t>ROBERT</t>
  </si>
  <si>
    <t>AYUDANTE OPERADOR</t>
  </si>
  <si>
    <t xml:space="preserve">FINCA LA MARIA                                                                                                             </t>
  </si>
  <si>
    <t>ANALISTA DE PLANIFICACION Y CONTROL DE LA PRODUCCION</t>
  </si>
  <si>
    <t>MAYRO</t>
  </si>
  <si>
    <t>DELCINO</t>
  </si>
  <si>
    <t>SOLORZANO</t>
  </si>
  <si>
    <t>ANDRES</t>
  </si>
  <si>
    <t>HUNGRIA</t>
  </si>
  <si>
    <t>CARRRANZA</t>
  </si>
  <si>
    <t>HOLGER</t>
  </si>
  <si>
    <t>HIPOLITO</t>
  </si>
  <si>
    <t>AUXILIAR AGROPECARIO</t>
  </si>
  <si>
    <t>MERINO</t>
  </si>
  <si>
    <t>PINCAY</t>
  </si>
  <si>
    <t>JOHAN</t>
  </si>
  <si>
    <t>INOCENTE</t>
  </si>
  <si>
    <t>BASILIO</t>
  </si>
  <si>
    <t>SAN</t>
  </si>
  <si>
    <t>LUCAS</t>
  </si>
  <si>
    <t>SELLAN</t>
  </si>
  <si>
    <t>TAMAY</t>
  </si>
  <si>
    <t>VINCES</t>
  </si>
  <si>
    <t>MELANIO</t>
  </si>
  <si>
    <t>LORENZO</t>
  </si>
  <si>
    <t>BUENO</t>
  </si>
  <si>
    <t>RUFINO</t>
  </si>
  <si>
    <t>CASQUETE</t>
  </si>
  <si>
    <t>MERO</t>
  </si>
  <si>
    <t>DANNY</t>
  </si>
  <si>
    <t>SOLIZ</t>
  </si>
  <si>
    <t>VADIS</t>
  </si>
  <si>
    <t>CADENA</t>
  </si>
  <si>
    <t>ADRIANO</t>
  </si>
  <si>
    <t>ISIDRO</t>
  </si>
  <si>
    <t>PERFECTO</t>
  </si>
  <si>
    <t>GURUMENDI</t>
  </si>
  <si>
    <t>CAIRO</t>
  </si>
  <si>
    <t>ISAAC</t>
  </si>
  <si>
    <t>OPERADOR DE MAQUINA</t>
  </si>
  <si>
    <t xml:space="preserve">FINCA REPRESA                                                                                                            </t>
  </si>
  <si>
    <t>ASPIAZU</t>
  </si>
  <si>
    <t>MEZA</t>
  </si>
  <si>
    <t>AGAPITO</t>
  </si>
  <si>
    <t>LEONIDAS</t>
  </si>
  <si>
    <t>MENDEZ</t>
  </si>
  <si>
    <t>JIMMY</t>
  </si>
  <si>
    <t xml:space="preserve">TALLER DE MADERA                                                                                                           </t>
  </si>
  <si>
    <t>PEÑAHERRERA</t>
  </si>
  <si>
    <t>TECNICO EBANISTA</t>
  </si>
  <si>
    <t>PILLIGUA</t>
  </si>
  <si>
    <t xml:space="preserve">COORDINADOR TALLER DE MADERA                                                                                                           </t>
  </si>
  <si>
    <t>PRODUCCION Y COMERCIALIZACION</t>
  </si>
  <si>
    <t>REQUENE</t>
  </si>
  <si>
    <t>HILVER</t>
  </si>
  <si>
    <t>FINCA MURUCUMBA</t>
  </si>
  <si>
    <t>WILLIAM</t>
  </si>
  <si>
    <t>LUCIO</t>
  </si>
  <si>
    <t>PROCESOS HABILITANTES DE ASESORIA / NIVEL ASESOR</t>
  </si>
  <si>
    <t xml:space="preserve">SECRETARIA  GENERAL                                                                                                                             </t>
  </si>
  <si>
    <t>TECNICO DE ARCHIVO</t>
  </si>
  <si>
    <t>BORJA</t>
  </si>
  <si>
    <t>DIRECTOR SECRETARIO GENERAL</t>
  </si>
  <si>
    <t>JACQUELINE</t>
  </si>
  <si>
    <t>ANALISTA DE DOCUMENTACION ARCHIVO Y CERTIFICACION</t>
  </si>
  <si>
    <t>GOMEZ</t>
  </si>
  <si>
    <t>PONGUILLO</t>
  </si>
  <si>
    <t>Unidad de Planificación, Desarrollo y Aseguramiento Institucional</t>
  </si>
  <si>
    <t>IBARRA</t>
  </si>
  <si>
    <t>MERY</t>
  </si>
  <si>
    <t>ANALISTA DE EVALUACION DESARROLLO Y ASEGURAMIENTO  2</t>
  </si>
  <si>
    <t>SORAYA</t>
  </si>
  <si>
    <t>MAGALLY</t>
  </si>
  <si>
    <t>GARCIAS</t>
  </si>
  <si>
    <t>ANGELINA</t>
  </si>
  <si>
    <t xml:space="preserve">PROCURADURIA </t>
  </si>
  <si>
    <t>BARRE</t>
  </si>
  <si>
    <t>ASISTENTE DE PROCURADURIA</t>
  </si>
  <si>
    <t>MINOTA</t>
  </si>
  <si>
    <t>CAMPOS</t>
  </si>
  <si>
    <t>PRENLIN</t>
  </si>
  <si>
    <t>DULLIS</t>
  </si>
  <si>
    <t>DIRECTOR PROCURADOR</t>
  </si>
  <si>
    <t>PROCURADOR 1</t>
  </si>
  <si>
    <t>AUDITORIA INTERNA</t>
  </si>
  <si>
    <t>AUDITOR INTERNO</t>
  </si>
  <si>
    <t>RELACIONES PUBLICAS Y COOPERACION INTERNACIONAL</t>
  </si>
  <si>
    <t>ALARCON</t>
  </si>
  <si>
    <t>FELIPE</t>
  </si>
  <si>
    <t>RELACIONES PUBLICAS</t>
  </si>
  <si>
    <t>SALINAS</t>
  </si>
  <si>
    <t>ASISTENTE DE DIRECCION</t>
  </si>
  <si>
    <t>PROCESO HABILITANTE DE APOYO / NIVEL DE APOYO</t>
  </si>
  <si>
    <t>VICERRECTORADO ADMINISTRATIVO</t>
  </si>
  <si>
    <t>VIRGINIA</t>
  </si>
  <si>
    <t>ANALISTA</t>
  </si>
  <si>
    <t>VICERRECTORA ADMINISTRATIVA</t>
  </si>
  <si>
    <t>SANTILLAN</t>
  </si>
  <si>
    <t>GLADYS</t>
  </si>
  <si>
    <t>SECRETARIA DE VICERRECTOR</t>
  </si>
  <si>
    <t>GERMANIA</t>
  </si>
  <si>
    <t xml:space="preserve">DIRECCIÓN ADMINISTRATIVA                                                                                       </t>
  </si>
  <si>
    <t>PLUAS</t>
  </si>
  <si>
    <t>HUACON</t>
  </si>
  <si>
    <t>DARWING</t>
  </si>
  <si>
    <t>CRIOLLO</t>
  </si>
  <si>
    <t>VELOZ</t>
  </si>
  <si>
    <t>PAULINO</t>
  </si>
  <si>
    <t>ASISTENTE</t>
  </si>
  <si>
    <t>SERVICIOS GENERALES</t>
  </si>
  <si>
    <t>EUDER</t>
  </si>
  <si>
    <t>BENEDICTO</t>
  </si>
  <si>
    <t>TEOBALDO</t>
  </si>
  <si>
    <t>PAEZ</t>
  </si>
  <si>
    <t>ELVIS</t>
  </si>
  <si>
    <t>CHEME</t>
  </si>
  <si>
    <t>ESPINALES</t>
  </si>
  <si>
    <t>GASFITERO</t>
  </si>
  <si>
    <t>SATURDINO</t>
  </si>
  <si>
    <t>PIÑEIRO</t>
  </si>
  <si>
    <t>COORDINADOR UNIDAD DE SERVICIOS GENERAL</t>
  </si>
  <si>
    <t>CHENCHE</t>
  </si>
  <si>
    <t>CARABAJO</t>
  </si>
  <si>
    <t>VEAS</t>
  </si>
  <si>
    <t>FELIX</t>
  </si>
  <si>
    <t>ELECTRICISTA</t>
  </si>
  <si>
    <t>TOALA</t>
  </si>
  <si>
    <t>YOZA</t>
  </si>
  <si>
    <t>NEIL</t>
  </si>
  <si>
    <t>SILVIDE</t>
  </si>
  <si>
    <t>PARQUE AUTOMOTOR</t>
  </si>
  <si>
    <t>BALDEON</t>
  </si>
  <si>
    <t>CHOFER</t>
  </si>
  <si>
    <t>VANEGAS</t>
  </si>
  <si>
    <t>ESCANDON</t>
  </si>
  <si>
    <t>ADMINISTRADOR DE TRANSPORTE</t>
  </si>
  <si>
    <t>ACEVEDO</t>
  </si>
  <si>
    <t>TALENTO HUMANO</t>
  </si>
  <si>
    <t>EDILMA</t>
  </si>
  <si>
    <t>SECRETARIO  DE DIRECCION</t>
  </si>
  <si>
    <t>JESSICA</t>
  </si>
  <si>
    <t>ANALISTA  DE TALENTO HUMANO 1</t>
  </si>
  <si>
    <t>FARIAS</t>
  </si>
  <si>
    <t>FLOREANO</t>
  </si>
  <si>
    <t>AMERICA</t>
  </si>
  <si>
    <t>ASISTENTE DE TALENTO HUMANO</t>
  </si>
  <si>
    <t>RACINES</t>
  </si>
  <si>
    <t xml:space="preserve">BIENESTAR ESTUDIANTIL                                                                                                          </t>
  </si>
  <si>
    <t>FATIMA</t>
  </si>
  <si>
    <t>LIDER DE BIENESTAR ESTUDIANTIL</t>
  </si>
  <si>
    <t>JONNY</t>
  </si>
  <si>
    <t>PROMOTOR UNIVERSITARIO</t>
  </si>
  <si>
    <t>HIDALGO</t>
  </si>
  <si>
    <t>TRABAJADOR SOCIAL</t>
  </si>
  <si>
    <t>BARTOLO</t>
  </si>
  <si>
    <t>ASISTENTE DE PROMOTOR UNIVERSITARIO</t>
  </si>
  <si>
    <t>CORDOVA</t>
  </si>
  <si>
    <t>ADELAIDA</t>
  </si>
  <si>
    <t>JACKELINE</t>
  </si>
  <si>
    <t>LALO</t>
  </si>
  <si>
    <t xml:space="preserve">FINANCIERO - DIRECCION                                                                                                                                   </t>
  </si>
  <si>
    <t>RIOS</t>
  </si>
  <si>
    <t>TELMO</t>
  </si>
  <si>
    <t>DIRECTOR FINANCIERO ENCARGADO</t>
  </si>
  <si>
    <t>LAURO</t>
  </si>
  <si>
    <t>ASISTENTE DE CONTABLIDAD</t>
  </si>
  <si>
    <t xml:space="preserve">FINANCIERO - PRESUPUESTO                                                                                                                                 </t>
  </si>
  <si>
    <t>LUISA</t>
  </si>
  <si>
    <t>CARLINA</t>
  </si>
  <si>
    <t>ANALISTA DE PRESUPUESTO 2</t>
  </si>
  <si>
    <t xml:space="preserve">FINANCIERO - CONTABILIDAD                                                                                                                                </t>
  </si>
  <si>
    <t>BASANTES</t>
  </si>
  <si>
    <t>ARACELY</t>
  </si>
  <si>
    <t>ANALISTA DE CONTABILIDAD 2</t>
  </si>
  <si>
    <t>FALCONES</t>
  </si>
  <si>
    <t>EMMA</t>
  </si>
  <si>
    <t>CONTADOR GENERAL</t>
  </si>
  <si>
    <t xml:space="preserve">FINANCIERO - TESORERIA                                                                                                                                   </t>
  </si>
  <si>
    <t>RECAUDADOR</t>
  </si>
  <si>
    <t>BARCO</t>
  </si>
  <si>
    <t>TESORERO GENERAL</t>
  </si>
  <si>
    <t>DIRECCION DE LOGISTICA</t>
  </si>
  <si>
    <t>MILDRED</t>
  </si>
  <si>
    <t>LILI</t>
  </si>
  <si>
    <t>ANALISTA DE COMPRAS PUBLICAS 1</t>
  </si>
  <si>
    <t>SORNOZA</t>
  </si>
  <si>
    <t>DIRECTORA DE LOSGISTICA</t>
  </si>
  <si>
    <t>ASISTENTE DE ACTIVOS FIJOS</t>
  </si>
  <si>
    <t>ELVER</t>
  </si>
  <si>
    <t>ANALISTA DE CONTROL DE BODEGA</t>
  </si>
  <si>
    <t>CASTELLANO</t>
  </si>
  <si>
    <t>AGRIPINA</t>
  </si>
  <si>
    <t>ELENA</t>
  </si>
  <si>
    <t>ANALISTA DE ACTIVOS FIJOS</t>
  </si>
  <si>
    <t>TECNOLOGIAS DE LA INFORMACION</t>
  </si>
  <si>
    <t>ANALISTA DE TECNOLOGIAS DE LA INFORMACION 2</t>
  </si>
  <si>
    <t>JURADO</t>
  </si>
  <si>
    <t>EVELIN</t>
  </si>
  <si>
    <t>CEDEÑO SALAZAR CLOTARIO</t>
  </si>
  <si>
    <t>MARGOTH</t>
  </si>
  <si>
    <t>BRAULIO</t>
  </si>
  <si>
    <t>CARRERA</t>
  </si>
  <si>
    <t>CHILAN</t>
  </si>
  <si>
    <t>ERASMO</t>
  </si>
  <si>
    <t>LIDER</t>
  </si>
  <si>
    <t xml:space="preserve">ANALISTA DE TECNOLOGIAS DE LA INFORMACION </t>
  </si>
  <si>
    <t>TOAZA</t>
  </si>
  <si>
    <t>FIERRO</t>
  </si>
  <si>
    <t>EUSCADY</t>
  </si>
  <si>
    <t>CHILUISA</t>
  </si>
  <si>
    <t>NORA</t>
  </si>
  <si>
    <t>ZAPATIER</t>
  </si>
  <si>
    <t>SANDOYA</t>
  </si>
  <si>
    <t>LIDER DE TECNOLOGIAS DE LA INFORMACION</t>
  </si>
  <si>
    <t>SERVICIOS UNIVERSITARIOS</t>
  </si>
  <si>
    <t>YOBER</t>
  </si>
  <si>
    <t>MEDICO GENERAL</t>
  </si>
  <si>
    <t>MIRYAN</t>
  </si>
  <si>
    <t>YONG</t>
  </si>
  <si>
    <t>HALLON</t>
  </si>
  <si>
    <t>ANZULES</t>
  </si>
  <si>
    <t>MEDICO ODONTOLOGO</t>
  </si>
  <si>
    <t xml:space="preserve">LABORATORIOS BÁSICOS                                                                                                 </t>
  </si>
  <si>
    <t>LABORATORISTA CLINICO</t>
  </si>
  <si>
    <t>BENJAMIN</t>
  </si>
  <si>
    <t xml:space="preserve">BIBLIOTECA                                                                                                                        </t>
  </si>
  <si>
    <t>ELITE</t>
  </si>
  <si>
    <t>BIBLIOTECARIO 1</t>
  </si>
  <si>
    <t>MONSERRATE</t>
  </si>
  <si>
    <t>ASISTENTE DE BIBLIOTECA</t>
  </si>
  <si>
    <t xml:space="preserve">PLANEAMIENTO FÍSICO                                                                                                          </t>
  </si>
  <si>
    <t>LENIN</t>
  </si>
  <si>
    <t>QUILA</t>
  </si>
  <si>
    <t>LAURA</t>
  </si>
  <si>
    <t>ELVIRA</t>
  </si>
  <si>
    <t xml:space="preserve">SECRETARIA </t>
  </si>
  <si>
    <t>ANALISTA DE DESARROLLO E INFRAESTRUCTURA 2</t>
  </si>
  <si>
    <t>MALES</t>
  </si>
  <si>
    <t>COORDINADOR DE UNIDAD DE DESARROLLO FISICO</t>
  </si>
  <si>
    <t>FECHA ACTUALIZACIÓN DE LA INFORMACIÓN:</t>
  </si>
  <si>
    <t>PERIODICIDAD DE ACTUALIZACIÓN DE LA INFORMACIÓN:</t>
  </si>
  <si>
    <t>MENSUAL</t>
  </si>
  <si>
    <t>UNIDAD POSEEDORA DE LA INFORMACION - LITERAL b1):</t>
  </si>
  <si>
    <t>UNIDAD DE ADMINISTRACION DEL TALENTO HUMANO</t>
  </si>
  <si>
    <t>RESPONSABLE DE LA UNIDAD POSEEDORA DE LA INFORMACIÓN DEL LITERAL b1):</t>
  </si>
  <si>
    <t>ING. MARIA EDILMA PARRAGA CEDEÑO</t>
  </si>
  <si>
    <t>CORREO ELECTRÓNICO DEL O LA RESPONSABLE DE LA UNIDAD POSEEDORA DE LA INFORMACIÓN:</t>
  </si>
  <si>
    <t>mparraga@uteq.edu.ec</t>
  </si>
  <si>
    <t>NÚMERO TELEFÓNICO DEL O LA RESPONSABLE DE LA UNIDAD POSEEDORA DE LA INFORMACIÓN:</t>
  </si>
  <si>
    <t>ARANDA SANTACRUZ PEDRO JOFFRE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</si>
</sst>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14" fontId="5" fillId="0" borderId="2" xfId="0" applyNumberFormat="1" applyFont="1" applyFill="1" applyBorder="1" applyAlignment="1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Border="1"/>
    <xf numFmtId="0" fontId="3" fillId="0" borderId="1" xfId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0" fillId="0" borderId="1" xfId="0" applyBorder="1"/>
    <xf numFmtId="14" fontId="5" fillId="0" borderId="1" xfId="0" applyNumberFormat="1" applyFont="1" applyFill="1" applyBorder="1" applyAlignment="1"/>
    <xf numFmtId="0" fontId="6" fillId="0" borderId="1" xfId="0" applyFont="1" applyFill="1" applyBorder="1" applyAlignment="1"/>
    <xf numFmtId="14" fontId="6" fillId="0" borderId="2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3" fillId="0" borderId="1" xfId="2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/>
    <xf numFmtId="0" fontId="6" fillId="0" borderId="3" xfId="0" applyFont="1" applyFill="1" applyBorder="1" applyAlignment="1"/>
    <xf numFmtId="0" fontId="5" fillId="0" borderId="4" xfId="0" applyFont="1" applyFill="1" applyBorder="1" applyAlignment="1"/>
    <xf numFmtId="0" fontId="6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3" fillId="2" borderId="0" xfId="0" applyFont="1" applyFill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/>
    <cellStyle name="Normal_Hoja1_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3"/>
  <sheetViews>
    <sheetView tabSelected="1" zoomScale="80" zoomScaleNormal="80" workbookViewId="0">
      <pane ySplit="3" topLeftCell="A562" activePane="bottomLeft" state="frozen"/>
      <selection pane="bottomLeft" activeCell="J566" sqref="J566"/>
    </sheetView>
  </sheetViews>
  <sheetFormatPr baseColWidth="10" defaultRowHeight="12.75" x14ac:dyDescent="0.2"/>
  <cols>
    <col min="1" max="1" width="5.5703125" style="2" customWidth="1"/>
    <col min="2" max="2" width="33.5703125" style="2" customWidth="1"/>
    <col min="3" max="3" width="8.140625" style="2" hidden="1" customWidth="1"/>
    <col min="4" max="4" width="7.5703125" style="2" hidden="1" customWidth="1"/>
    <col min="5" max="5" width="6.7109375" style="2" hidden="1" customWidth="1"/>
    <col min="6" max="6" width="6.85546875" style="2" hidden="1" customWidth="1"/>
    <col min="7" max="7" width="44.140625" style="2" customWidth="1"/>
    <col min="8" max="8" width="54.5703125" style="2" customWidth="1"/>
    <col min="9" max="43" width="11.42578125" style="1"/>
    <col min="44" max="16384" width="11.42578125" style="2"/>
  </cols>
  <sheetData>
    <row r="1" spans="1:43" ht="36" customHeight="1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43" ht="27.75" customHeight="1" x14ac:dyDescent="0.2">
      <c r="A2" s="47" t="s">
        <v>1</v>
      </c>
      <c r="B2" s="47"/>
      <c r="C2" s="47"/>
      <c r="D2" s="47"/>
      <c r="E2" s="47"/>
      <c r="F2" s="47"/>
      <c r="G2" s="48"/>
      <c r="H2" s="48"/>
    </row>
    <row r="3" spans="1:43" s="6" customFormat="1" ht="54.75" customHeight="1" x14ac:dyDescent="0.2">
      <c r="A3" s="3" t="s">
        <v>2</v>
      </c>
      <c r="B3" s="4" t="s">
        <v>3</v>
      </c>
      <c r="C3" s="3">
        <v>1</v>
      </c>
      <c r="D3" s="3">
        <v>2</v>
      </c>
      <c r="E3" s="3">
        <v>3</v>
      </c>
      <c r="F3" s="3">
        <v>4</v>
      </c>
      <c r="G3" s="3" t="s">
        <v>4</v>
      </c>
      <c r="H3" s="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6" customFormat="1" ht="54.75" customHeight="1" x14ac:dyDescent="0.2">
      <c r="A4" s="49" t="s">
        <v>6</v>
      </c>
      <c r="B4" s="50"/>
      <c r="C4" s="50"/>
      <c r="D4" s="50"/>
      <c r="E4" s="50"/>
      <c r="F4" s="50"/>
      <c r="G4" s="50"/>
      <c r="H4" s="5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10" customFormat="1" ht="38.25" customHeight="1" x14ac:dyDescent="0.2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/>
      <c r="G5" s="9" t="str">
        <f>CONCATENATE(C5," ",D5," ",E5," ",F5)</f>
        <v xml:space="preserve">VIVAS MOREIRA ROQUE </v>
      </c>
      <c r="H5" s="8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10" customFormat="1" ht="38.25" customHeight="1" x14ac:dyDescent="0.2">
      <c r="A6" s="11">
        <v>2</v>
      </c>
      <c r="B6" s="8" t="s">
        <v>7</v>
      </c>
      <c r="C6" s="8" t="s">
        <v>12</v>
      </c>
      <c r="D6" s="8" t="s">
        <v>13</v>
      </c>
      <c r="E6" s="8" t="s">
        <v>14</v>
      </c>
      <c r="F6" s="9" t="s">
        <v>15</v>
      </c>
      <c r="G6" s="9" t="str">
        <f>CONCATENATE(C6," ",D6," ",E6," ",F6)</f>
        <v>VELIZ INTRIAGO MARIA BEATRIZ</v>
      </c>
      <c r="H6" s="8" t="s">
        <v>16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10" customFormat="1" ht="38.25" customHeight="1" x14ac:dyDescent="0.2">
      <c r="A7" s="7">
        <v>3</v>
      </c>
      <c r="B7" s="8" t="s">
        <v>7</v>
      </c>
      <c r="C7" s="8" t="s">
        <v>17</v>
      </c>
      <c r="D7" s="8" t="s">
        <v>18</v>
      </c>
      <c r="E7" s="8" t="s">
        <v>19</v>
      </c>
      <c r="F7" s="9" t="s">
        <v>14</v>
      </c>
      <c r="G7" s="9" t="str">
        <f>CONCATENATE(C7," ",D7," ",E7," ",F7)</f>
        <v>BERMEO PAREDES EVA MARIA</v>
      </c>
      <c r="H7" s="8" t="s">
        <v>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0" customFormat="1" ht="38.25" customHeight="1" x14ac:dyDescent="0.2">
      <c r="A8" s="11">
        <v>4</v>
      </c>
      <c r="B8" s="8" t="s">
        <v>7</v>
      </c>
      <c r="C8" s="8"/>
      <c r="E8" s="8"/>
      <c r="F8" s="9"/>
      <c r="G8" s="9" t="s">
        <v>20</v>
      </c>
      <c r="H8" s="10" t="s">
        <v>21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10" customFormat="1" ht="38.25" customHeight="1" x14ac:dyDescent="0.2">
      <c r="A9" s="7">
        <v>5</v>
      </c>
      <c r="B9" s="8" t="s">
        <v>7</v>
      </c>
      <c r="C9" s="8" t="s">
        <v>22</v>
      </c>
      <c r="D9" s="8" t="s">
        <v>23</v>
      </c>
      <c r="E9" s="8" t="s">
        <v>24</v>
      </c>
      <c r="F9" s="9" t="s">
        <v>25</v>
      </c>
      <c r="G9" s="9" t="str">
        <f>CONCATENATE(C9," ",D9," ",E9," ",F9)</f>
        <v>ROBAYO QUINTO YORGE WILMER</v>
      </c>
      <c r="H9" s="8" t="s">
        <v>26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10" customFormat="1" ht="38.25" customHeight="1" x14ac:dyDescent="0.2">
      <c r="A10" s="49" t="s">
        <v>27</v>
      </c>
      <c r="B10" s="50"/>
      <c r="C10" s="50"/>
      <c r="D10" s="50"/>
      <c r="E10" s="50"/>
      <c r="F10" s="50"/>
      <c r="G10" s="50"/>
      <c r="H10" s="5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10" customFormat="1" ht="38.25" customHeight="1" x14ac:dyDescent="0.2">
      <c r="A11" s="7">
        <v>6</v>
      </c>
      <c r="B11" s="8" t="s">
        <v>28</v>
      </c>
      <c r="C11" s="8" t="s">
        <v>29</v>
      </c>
      <c r="D11" s="8" t="s">
        <v>30</v>
      </c>
      <c r="E11" s="8" t="s">
        <v>31</v>
      </c>
      <c r="F11" s="9"/>
      <c r="G11" s="9" t="str">
        <f t="shared" ref="G11:G21" si="0">CONCATENATE(C11," ",D11," ",E11," ",F11)</f>
        <v xml:space="preserve">MARTINEZ MEDINA CARLOS </v>
      </c>
      <c r="H11" s="12" t="s">
        <v>32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10" customFormat="1" ht="38.25" customHeight="1" x14ac:dyDescent="0.2">
      <c r="A12" s="7">
        <v>7</v>
      </c>
      <c r="B12" s="8" t="s">
        <v>28</v>
      </c>
      <c r="C12" s="8" t="s">
        <v>33</v>
      </c>
      <c r="D12" s="8" t="s">
        <v>34</v>
      </c>
      <c r="E12" s="8" t="s">
        <v>35</v>
      </c>
      <c r="F12" s="9" t="s">
        <v>36</v>
      </c>
      <c r="G12" s="9" t="str">
        <f t="shared" si="0"/>
        <v>ERAZO PRADO MERCY RUTH</v>
      </c>
      <c r="H12" s="13" t="s">
        <v>37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10" customFormat="1" ht="38.25" customHeight="1" x14ac:dyDescent="0.2">
      <c r="A13" s="7">
        <v>8</v>
      </c>
      <c r="B13" s="8" t="s">
        <v>38</v>
      </c>
      <c r="C13" s="8" t="s">
        <v>39</v>
      </c>
      <c r="D13" s="8" t="s">
        <v>40</v>
      </c>
      <c r="E13" s="8" t="s">
        <v>41</v>
      </c>
      <c r="F13" s="9"/>
      <c r="G13" s="9" t="str">
        <f t="shared" si="0"/>
        <v xml:space="preserve">PICO SALTOS ROBERTO </v>
      </c>
      <c r="H13" s="8" t="s">
        <v>42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10" customFormat="1" ht="38.25" customHeight="1" x14ac:dyDescent="0.2">
      <c r="A14" s="7">
        <v>9</v>
      </c>
      <c r="B14" s="8" t="s">
        <v>38</v>
      </c>
      <c r="C14" s="8" t="s">
        <v>43</v>
      </c>
      <c r="D14" s="8" t="s">
        <v>44</v>
      </c>
      <c r="E14" s="8" t="s">
        <v>45</v>
      </c>
      <c r="F14" s="9" t="s">
        <v>46</v>
      </c>
      <c r="G14" s="9" t="str">
        <f t="shared" si="0"/>
        <v>GANCHOZO LOOR MELIDA HERMELINDA</v>
      </c>
      <c r="H14" s="8" t="s">
        <v>47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10" customFormat="1" ht="38.25" customHeight="1" x14ac:dyDescent="0.2">
      <c r="A15" s="7">
        <v>10</v>
      </c>
      <c r="B15" s="8" t="s">
        <v>38</v>
      </c>
      <c r="C15" s="8" t="s">
        <v>48</v>
      </c>
      <c r="D15" s="8" t="s">
        <v>49</v>
      </c>
      <c r="E15" s="8" t="s">
        <v>31</v>
      </c>
      <c r="F15" s="9" t="s">
        <v>50</v>
      </c>
      <c r="G15" s="9" t="str">
        <f t="shared" si="0"/>
        <v>QUINGA GARCIA CARLOS RODRIGO</v>
      </c>
      <c r="H15" s="8" t="s">
        <v>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10" customFormat="1" ht="38.25" customHeight="1" x14ac:dyDescent="0.2">
      <c r="A16" s="7">
        <v>11</v>
      </c>
      <c r="B16" s="8" t="s">
        <v>51</v>
      </c>
      <c r="C16" s="8" t="s">
        <v>52</v>
      </c>
      <c r="D16" s="8" t="s">
        <v>53</v>
      </c>
      <c r="E16" s="8" t="s">
        <v>54</v>
      </c>
      <c r="F16" s="9" t="s">
        <v>55</v>
      </c>
      <c r="G16" s="9" t="str">
        <f t="shared" si="0"/>
        <v>ROBINSON VERA EDISON GABRIEL</v>
      </c>
      <c r="H16" s="8" t="s">
        <v>56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10" customFormat="1" ht="38.25" customHeight="1" x14ac:dyDescent="0.2">
      <c r="A17" s="7">
        <v>12</v>
      </c>
      <c r="B17" s="8" t="s">
        <v>51</v>
      </c>
      <c r="C17" s="8" t="s">
        <v>57</v>
      </c>
      <c r="D17" s="8" t="s">
        <v>58</v>
      </c>
      <c r="E17" s="8" t="s">
        <v>59</v>
      </c>
      <c r="F17" s="9"/>
      <c r="G17" s="9" t="str">
        <f t="shared" si="0"/>
        <v xml:space="preserve">ESCOBAR TERAN HAROLD </v>
      </c>
      <c r="H17" s="8" t="s">
        <v>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10" customFormat="1" ht="38.25" customHeight="1" x14ac:dyDescent="0.2">
      <c r="A18" s="7">
        <v>13</v>
      </c>
      <c r="B18" s="8" t="s">
        <v>51</v>
      </c>
      <c r="C18" s="8" t="s">
        <v>61</v>
      </c>
      <c r="D18" s="8" t="s">
        <v>62</v>
      </c>
      <c r="E18" s="8" t="s">
        <v>63</v>
      </c>
      <c r="F18" s="9" t="s">
        <v>64</v>
      </c>
      <c r="G18" s="9" t="str">
        <f t="shared" si="0"/>
        <v>MENDOZA CUELLAR RICHARD ANTONIO</v>
      </c>
      <c r="H18" s="8" t="s">
        <v>26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10" customFormat="1" ht="38.25" customHeight="1" x14ac:dyDescent="0.2">
      <c r="A19" s="7">
        <v>14</v>
      </c>
      <c r="B19" s="8" t="s">
        <v>51</v>
      </c>
      <c r="C19" s="8" t="s">
        <v>65</v>
      </c>
      <c r="D19" s="8" t="s">
        <v>66</v>
      </c>
      <c r="E19" s="8" t="s">
        <v>67</v>
      </c>
      <c r="F19" s="9" t="s">
        <v>68</v>
      </c>
      <c r="G19" s="9" t="str">
        <f t="shared" si="0"/>
        <v>FIALLOS BARRIONUEVO ALEX ROSENDO</v>
      </c>
      <c r="H19" s="8" t="s">
        <v>69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10" customFormat="1" ht="38.25" customHeight="1" x14ac:dyDescent="0.2">
      <c r="A20" s="7">
        <v>15</v>
      </c>
      <c r="B20" s="8" t="s">
        <v>51</v>
      </c>
      <c r="C20" s="8" t="s">
        <v>70</v>
      </c>
      <c r="D20" s="8" t="s">
        <v>71</v>
      </c>
      <c r="E20" s="8" t="s">
        <v>72</v>
      </c>
      <c r="F20" s="9" t="s">
        <v>73</v>
      </c>
      <c r="G20" s="9" t="str">
        <f t="shared" si="0"/>
        <v>AVILES CEVALLOS FLERIDO NICANOR</v>
      </c>
      <c r="H20" s="8" t="s">
        <v>69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10" customFormat="1" ht="38.25" customHeight="1" x14ac:dyDescent="0.2">
      <c r="A21" s="7">
        <v>16</v>
      </c>
      <c r="B21" s="8" t="s">
        <v>51</v>
      </c>
      <c r="C21" s="8" t="s">
        <v>74</v>
      </c>
      <c r="D21" s="8" t="s">
        <v>75</v>
      </c>
      <c r="E21" s="8" t="s">
        <v>76</v>
      </c>
      <c r="F21" s="9" t="s">
        <v>77</v>
      </c>
      <c r="G21" s="9" t="str">
        <f t="shared" si="0"/>
        <v>RODRIGUEZ VELEZ YOCONDA PILAR</v>
      </c>
      <c r="H21" s="8" t="s">
        <v>69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10" customFormat="1" ht="38.25" customHeight="1" x14ac:dyDescent="0.2">
      <c r="A22" s="7">
        <v>17</v>
      </c>
      <c r="B22" s="8" t="s">
        <v>51</v>
      </c>
      <c r="C22" s="8"/>
      <c r="D22" s="8"/>
      <c r="E22" s="8"/>
      <c r="F22" s="9"/>
      <c r="G22" s="9" t="s">
        <v>78</v>
      </c>
      <c r="H22" s="8" t="s">
        <v>79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10" customFormat="1" ht="38.25" customHeight="1" x14ac:dyDescent="0.2">
      <c r="A23" s="7">
        <v>18</v>
      </c>
      <c r="B23" s="8" t="s">
        <v>51</v>
      </c>
      <c r="C23" s="8" t="s">
        <v>80</v>
      </c>
      <c r="D23" s="8" t="s">
        <v>61</v>
      </c>
      <c r="E23" s="8" t="s">
        <v>81</v>
      </c>
      <c r="F23" s="9" t="s">
        <v>82</v>
      </c>
      <c r="G23" s="9" t="str">
        <f>CONCATENATE(C23," ",D23," ",E23," ",F23)</f>
        <v>CAMPOVERDE MENDOZA LUCRECIA GUADALUPE</v>
      </c>
      <c r="H23" s="8" t="s">
        <v>83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10" customFormat="1" ht="38.25" customHeight="1" x14ac:dyDescent="0.2">
      <c r="A24" s="7">
        <v>19</v>
      </c>
      <c r="B24" s="8" t="s">
        <v>51</v>
      </c>
      <c r="C24" s="8"/>
      <c r="D24" s="8"/>
      <c r="E24" s="8"/>
      <c r="F24" s="9"/>
      <c r="G24" s="9" t="s">
        <v>84</v>
      </c>
      <c r="H24" s="8" t="s">
        <v>83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10" customFormat="1" ht="38.25" customHeight="1" x14ac:dyDescent="0.2">
      <c r="A25" s="7">
        <v>20</v>
      </c>
      <c r="B25" s="8" t="s">
        <v>85</v>
      </c>
      <c r="C25" s="8" t="s">
        <v>74</v>
      </c>
      <c r="D25" s="8" t="s">
        <v>86</v>
      </c>
      <c r="E25" s="8" t="s">
        <v>87</v>
      </c>
      <c r="F25" s="9"/>
      <c r="G25" s="9" t="str">
        <f t="shared" ref="G25:G30" si="1">CONCATENATE(C25," ",D25," ",E25," ",F25)</f>
        <v xml:space="preserve">RODRIGUEZ ANGULO DOMINGA </v>
      </c>
      <c r="H25" s="8" t="s">
        <v>88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10" customFormat="1" ht="38.25" customHeight="1" x14ac:dyDescent="0.2">
      <c r="A26" s="7">
        <v>21</v>
      </c>
      <c r="B26" s="8" t="s">
        <v>85</v>
      </c>
      <c r="C26" s="8" t="s">
        <v>49</v>
      </c>
      <c r="D26" s="8" t="s">
        <v>89</v>
      </c>
      <c r="E26" s="8" t="s">
        <v>90</v>
      </c>
      <c r="F26" s="9" t="s">
        <v>91</v>
      </c>
      <c r="G26" s="9" t="str">
        <f t="shared" si="1"/>
        <v>GARCIA SANGOQUIZA GINA MAGALY</v>
      </c>
      <c r="H26" s="8" t="s">
        <v>92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10" customFormat="1" ht="38.25" customHeight="1" x14ac:dyDescent="0.2">
      <c r="A27" s="7">
        <v>22</v>
      </c>
      <c r="B27" s="8" t="s">
        <v>85</v>
      </c>
      <c r="C27" s="8" t="s">
        <v>93</v>
      </c>
      <c r="D27" s="8" t="s">
        <v>30</v>
      </c>
      <c r="E27" s="8" t="s">
        <v>94</v>
      </c>
      <c r="F27" s="9" t="s">
        <v>95</v>
      </c>
      <c r="G27" s="9" t="str">
        <f t="shared" si="1"/>
        <v>MONTOYA MEDINA SANDRO YOVANY</v>
      </c>
      <c r="H27" s="8" t="s">
        <v>26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10" customFormat="1" ht="38.25" customHeight="1" x14ac:dyDescent="0.2">
      <c r="A28" s="7">
        <v>23</v>
      </c>
      <c r="B28" s="8" t="s">
        <v>85</v>
      </c>
      <c r="C28" s="8" t="s">
        <v>96</v>
      </c>
      <c r="D28" s="8" t="s">
        <v>97</v>
      </c>
      <c r="E28" s="8" t="s">
        <v>98</v>
      </c>
      <c r="F28" s="9"/>
      <c r="G28" s="9" t="str">
        <f t="shared" si="1"/>
        <v xml:space="preserve">CARDENAS ZEA MIRIAM </v>
      </c>
      <c r="H28" s="8" t="s">
        <v>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10" customFormat="1" ht="38.25" customHeight="1" x14ac:dyDescent="0.2">
      <c r="A29" s="7">
        <v>24</v>
      </c>
      <c r="B29" s="8" t="s">
        <v>85</v>
      </c>
      <c r="C29" s="14" t="s">
        <v>100</v>
      </c>
      <c r="D29" s="14" t="s">
        <v>101</v>
      </c>
      <c r="E29" s="14" t="s">
        <v>102</v>
      </c>
      <c r="F29" s="15" t="s">
        <v>103</v>
      </c>
      <c r="G29" s="9" t="str">
        <f t="shared" si="1"/>
        <v>MALLEA CARRANZA FERNADO ALBINO</v>
      </c>
      <c r="H29" s="8" t="s">
        <v>26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10" customFormat="1" ht="38.25" customHeight="1" x14ac:dyDescent="0.2">
      <c r="A30" s="7">
        <v>25</v>
      </c>
      <c r="B30" s="8" t="s">
        <v>85</v>
      </c>
      <c r="C30" s="14" t="s">
        <v>104</v>
      </c>
      <c r="D30" s="14" t="s">
        <v>12</v>
      </c>
      <c r="E30" s="14" t="s">
        <v>31</v>
      </c>
      <c r="F30" s="15" t="s">
        <v>105</v>
      </c>
      <c r="G30" s="9" t="str">
        <f t="shared" si="1"/>
        <v>SIG-TU VELIZ CARLOS SERGEI</v>
      </c>
      <c r="H30" s="8" t="s">
        <v>26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10" customFormat="1" ht="38.25" customHeight="1" x14ac:dyDescent="0.2">
      <c r="A31" s="7">
        <v>26</v>
      </c>
      <c r="B31" s="16" t="s">
        <v>106</v>
      </c>
      <c r="C31" s="17" t="s">
        <v>107</v>
      </c>
      <c r="D31" s="18" t="s">
        <v>108</v>
      </c>
      <c r="E31" s="18" t="s">
        <v>109</v>
      </c>
      <c r="F31" s="18" t="s">
        <v>110</v>
      </c>
      <c r="G31" s="18" t="str">
        <f t="shared" ref="G31:G94" si="2">CONCATENATE(C31," ", D31," ",E31," ",F31)</f>
        <v>OSORIO SANCHEZ ANA VERONICA</v>
      </c>
      <c r="H31" s="19" t="s">
        <v>111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10" customFormat="1" ht="38.25" customHeight="1" x14ac:dyDescent="0.2">
      <c r="A32" s="7">
        <v>27</v>
      </c>
      <c r="B32" s="16" t="s">
        <v>106</v>
      </c>
      <c r="C32" s="17" t="s">
        <v>112</v>
      </c>
      <c r="D32" s="18" t="s">
        <v>113</v>
      </c>
      <c r="E32" s="18" t="s">
        <v>14</v>
      </c>
      <c r="F32" s="18" t="s">
        <v>114</v>
      </c>
      <c r="G32" s="18" t="str">
        <f t="shared" si="2"/>
        <v>PACHAR LOPEZ MARIA AUXILIADORA</v>
      </c>
      <c r="H32" s="19" t="s">
        <v>115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10" customFormat="1" ht="38.25" customHeight="1" x14ac:dyDescent="0.2">
      <c r="A33" s="7">
        <v>28</v>
      </c>
      <c r="B33" s="16" t="s">
        <v>106</v>
      </c>
      <c r="C33" s="20" t="s">
        <v>116</v>
      </c>
      <c r="D33" s="18" t="s">
        <v>75</v>
      </c>
      <c r="E33" s="18" t="s">
        <v>117</v>
      </c>
      <c r="F33" s="18" t="s">
        <v>118</v>
      </c>
      <c r="G33" s="18" t="str">
        <f t="shared" si="2"/>
        <v>MONTES VELEZ RAMONA SOLEDAD</v>
      </c>
      <c r="H33" s="19" t="s">
        <v>119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10" customFormat="1" ht="38.25" customHeight="1" x14ac:dyDescent="0.2">
      <c r="A34" s="7">
        <v>29</v>
      </c>
      <c r="B34" s="16" t="s">
        <v>106</v>
      </c>
      <c r="C34" s="17" t="s">
        <v>120</v>
      </c>
      <c r="D34" s="18" t="s">
        <v>121</v>
      </c>
      <c r="E34" s="18" t="s">
        <v>122</v>
      </c>
      <c r="F34" s="18" t="s">
        <v>123</v>
      </c>
      <c r="G34" s="18" t="str">
        <f t="shared" si="2"/>
        <v>ZAMORA MAYORGA DARWIN JAVIER</v>
      </c>
      <c r="H34" s="19" t="s">
        <v>124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10" customFormat="1" ht="38.25" customHeight="1" x14ac:dyDescent="0.2">
      <c r="A35" s="7">
        <v>30</v>
      </c>
      <c r="B35" s="16" t="s">
        <v>106</v>
      </c>
      <c r="C35" s="17" t="s">
        <v>125</v>
      </c>
      <c r="D35" s="18" t="s">
        <v>120</v>
      </c>
      <c r="E35" s="18" t="s">
        <v>126</v>
      </c>
      <c r="F35" s="18" t="s">
        <v>127</v>
      </c>
      <c r="G35" s="18" t="str">
        <f t="shared" si="2"/>
        <v>RIZZO ZAMORA LAUDEN GEOBACK</v>
      </c>
      <c r="H35" s="19" t="s">
        <v>128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0" customFormat="1" ht="38.25" customHeight="1" x14ac:dyDescent="0.2">
      <c r="A36" s="7">
        <v>31</v>
      </c>
      <c r="B36" s="16" t="s">
        <v>106</v>
      </c>
      <c r="C36" s="20" t="s">
        <v>129</v>
      </c>
      <c r="D36" s="18" t="s">
        <v>130</v>
      </c>
      <c r="E36" s="18" t="s">
        <v>131</v>
      </c>
      <c r="F36" s="18" t="s">
        <v>132</v>
      </c>
      <c r="G36" s="18" t="str">
        <f t="shared" si="2"/>
        <v>CHAMORRO PALACIOS FREDDY NEPTALI</v>
      </c>
      <c r="H36" s="19" t="s">
        <v>133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0" customFormat="1" ht="38.25" customHeight="1" x14ac:dyDescent="0.2">
      <c r="A37" s="7">
        <v>32</v>
      </c>
      <c r="B37" s="16" t="s">
        <v>106</v>
      </c>
      <c r="C37" s="17" t="s">
        <v>134</v>
      </c>
      <c r="D37" s="18" t="s">
        <v>135</v>
      </c>
      <c r="E37" s="18" t="s">
        <v>136</v>
      </c>
      <c r="F37" s="18" t="s">
        <v>137</v>
      </c>
      <c r="G37" s="18" t="str">
        <f t="shared" si="2"/>
        <v>VILLARROEL PUMA MARCO FERNANDO</v>
      </c>
      <c r="H37" s="19" t="s">
        <v>138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10" customFormat="1" ht="38.25" customHeight="1" x14ac:dyDescent="0.2">
      <c r="A38" s="7">
        <v>33</v>
      </c>
      <c r="B38" s="16" t="s">
        <v>106</v>
      </c>
      <c r="C38" s="20" t="s">
        <v>139</v>
      </c>
      <c r="D38" s="18" t="s">
        <v>140</v>
      </c>
      <c r="E38" s="18" t="s">
        <v>141</v>
      </c>
      <c r="F38" s="18" t="s">
        <v>142</v>
      </c>
      <c r="G38" s="18" t="str">
        <f t="shared" si="2"/>
        <v>AGUIRRE PEREZ RICARDO JIOJAN</v>
      </c>
      <c r="H38" s="21" t="s">
        <v>143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10" customFormat="1" ht="38.25" customHeight="1" x14ac:dyDescent="0.2">
      <c r="A39" s="7">
        <v>34</v>
      </c>
      <c r="B39" s="16" t="s">
        <v>106</v>
      </c>
      <c r="C39" s="20" t="s">
        <v>144</v>
      </c>
      <c r="D39" s="18" t="s">
        <v>145</v>
      </c>
      <c r="E39" s="18" t="s">
        <v>64</v>
      </c>
      <c r="F39" s="18" t="s">
        <v>146</v>
      </c>
      <c r="G39" s="18" t="str">
        <f t="shared" si="2"/>
        <v>ALAVA MURILLO ANTONIO GONZALO</v>
      </c>
      <c r="H39" s="21" t="s">
        <v>143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10" customFormat="1" ht="38.25" customHeight="1" x14ac:dyDescent="0.2">
      <c r="A40" s="7">
        <v>35</v>
      </c>
      <c r="B40" s="16" t="s">
        <v>106</v>
      </c>
      <c r="C40" s="20" t="s">
        <v>144</v>
      </c>
      <c r="D40" s="18" t="s">
        <v>147</v>
      </c>
      <c r="E40" s="18" t="s">
        <v>148</v>
      </c>
      <c r="F40" s="18" t="s">
        <v>14</v>
      </c>
      <c r="G40" s="18" t="str">
        <f t="shared" si="2"/>
        <v>ALAVA ORMAZA SHIRLEY MARIA</v>
      </c>
      <c r="H40" s="21" t="s">
        <v>143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10" customFormat="1" ht="38.25" customHeight="1" x14ac:dyDescent="0.25">
      <c r="A41" s="7">
        <v>36</v>
      </c>
      <c r="B41" s="16" t="s">
        <v>106</v>
      </c>
      <c r="C41" s="17" t="s">
        <v>149</v>
      </c>
      <c r="D41" s="18" t="s">
        <v>150</v>
      </c>
      <c r="E41" s="18" t="s">
        <v>151</v>
      </c>
      <c r="F41" s="18" t="s">
        <v>152</v>
      </c>
      <c r="G41" s="18" t="str">
        <f t="shared" si="2"/>
        <v>ALVAREZ MORALES ELSA LEUVANY</v>
      </c>
      <c r="H41" s="22" t="s">
        <v>153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10" customFormat="1" ht="38.25" customHeight="1" x14ac:dyDescent="0.25">
      <c r="A42" s="7">
        <v>37</v>
      </c>
      <c r="B42" s="16" t="s">
        <v>106</v>
      </c>
      <c r="C42" s="17" t="s">
        <v>149</v>
      </c>
      <c r="D42" s="18" t="s">
        <v>154</v>
      </c>
      <c r="E42" s="18" t="s">
        <v>155</v>
      </c>
      <c r="F42" s="18" t="s">
        <v>156</v>
      </c>
      <c r="G42" s="18" t="str">
        <f t="shared" si="2"/>
        <v>ALVAREZ PERDOMO GUIDO RODOLFO</v>
      </c>
      <c r="H42" s="22" t="s">
        <v>153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10" customFormat="1" ht="38.25" customHeight="1" x14ac:dyDescent="0.2">
      <c r="A43" s="7">
        <v>38</v>
      </c>
      <c r="B43" s="16" t="s">
        <v>106</v>
      </c>
      <c r="C43" s="20" t="s">
        <v>149</v>
      </c>
      <c r="D43" s="18" t="s">
        <v>157</v>
      </c>
      <c r="E43" s="18" t="s">
        <v>158</v>
      </c>
      <c r="F43" s="18" t="s">
        <v>159</v>
      </c>
      <c r="G43" s="18" t="str">
        <f t="shared" si="2"/>
        <v>ALVAREZ PERDOMA PATRICIA EUGENIA</v>
      </c>
      <c r="H43" s="21" t="s">
        <v>143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10" customFormat="1" ht="38.25" customHeight="1" x14ac:dyDescent="0.2">
      <c r="A44" s="7">
        <v>39</v>
      </c>
      <c r="B44" s="16" t="s">
        <v>106</v>
      </c>
      <c r="C44" s="20" t="s">
        <v>160</v>
      </c>
      <c r="D44" s="18" t="s">
        <v>161</v>
      </c>
      <c r="E44" s="18" t="s">
        <v>162</v>
      </c>
      <c r="F44" s="18" t="s">
        <v>163</v>
      </c>
      <c r="G44" s="18" t="str">
        <f t="shared" si="2"/>
        <v>ANDAGOYA ARECHUA RONALD FABIAN</v>
      </c>
      <c r="H44" s="21" t="s">
        <v>143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s="10" customFormat="1" ht="38.25" customHeight="1" x14ac:dyDescent="0.2">
      <c r="A45" s="7">
        <v>40</v>
      </c>
      <c r="B45" s="16" t="s">
        <v>106</v>
      </c>
      <c r="C45" s="20" t="s">
        <v>164</v>
      </c>
      <c r="D45" s="18" t="s">
        <v>164</v>
      </c>
      <c r="E45" s="18" t="s">
        <v>165</v>
      </c>
      <c r="F45" s="18" t="s">
        <v>166</v>
      </c>
      <c r="G45" s="18" t="str">
        <f t="shared" si="2"/>
        <v>BALLESTEROS BALLESTEROS ERIKA YESSENIA</v>
      </c>
      <c r="H45" s="21" t="s">
        <v>143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10" customFormat="1" ht="38.25" customHeight="1" x14ac:dyDescent="0.2">
      <c r="A46" s="7">
        <v>41</v>
      </c>
      <c r="B46" s="16" t="s">
        <v>106</v>
      </c>
      <c r="C46" s="20" t="s">
        <v>167</v>
      </c>
      <c r="D46" s="18" t="s">
        <v>168</v>
      </c>
      <c r="E46" s="18" t="s">
        <v>169</v>
      </c>
      <c r="F46" s="18" t="s">
        <v>163</v>
      </c>
      <c r="G46" s="18" t="str">
        <f t="shared" si="2"/>
        <v>BAQUE MITE RENATO FABIAN</v>
      </c>
      <c r="H46" s="21" t="s">
        <v>143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s="10" customFormat="1" ht="38.25" customHeight="1" x14ac:dyDescent="0.2">
      <c r="A47" s="7">
        <v>42</v>
      </c>
      <c r="B47" s="16" t="s">
        <v>106</v>
      </c>
      <c r="C47" s="20" t="s">
        <v>170</v>
      </c>
      <c r="D47" s="18" t="s">
        <v>171</v>
      </c>
      <c r="E47" s="18" t="s">
        <v>162</v>
      </c>
      <c r="F47" s="18" t="s">
        <v>41</v>
      </c>
      <c r="G47" s="18" t="str">
        <f t="shared" si="2"/>
        <v>CABEZAS CONGO RONALD ROBERTO</v>
      </c>
      <c r="H47" s="21" t="s">
        <v>143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10" customFormat="1" ht="38.25" customHeight="1" x14ac:dyDescent="0.25">
      <c r="A48" s="7">
        <v>43</v>
      </c>
      <c r="B48" s="16" t="s">
        <v>106</v>
      </c>
      <c r="C48" s="17" t="s">
        <v>172</v>
      </c>
      <c r="D48" s="18" t="s">
        <v>173</v>
      </c>
      <c r="E48" s="18" t="s">
        <v>31</v>
      </c>
      <c r="F48" s="18" t="s">
        <v>174</v>
      </c>
      <c r="G48" s="18" t="str">
        <f t="shared" si="2"/>
        <v>CAIZAGUANO CHIMBO CARLOS OSWALDO</v>
      </c>
      <c r="H48" s="22" t="s">
        <v>175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s="10" customFormat="1" ht="38.25" customHeight="1" x14ac:dyDescent="0.2">
      <c r="A49" s="7">
        <v>44</v>
      </c>
      <c r="B49" s="16" t="s">
        <v>106</v>
      </c>
      <c r="C49" s="20" t="s">
        <v>101</v>
      </c>
      <c r="D49" s="18" t="s">
        <v>176</v>
      </c>
      <c r="E49" s="18" t="s">
        <v>177</v>
      </c>
      <c r="F49" s="18" t="s">
        <v>178</v>
      </c>
      <c r="G49" s="18" t="str">
        <f t="shared" si="2"/>
        <v>CARRANZA QUIMI WENDY DIANA</v>
      </c>
      <c r="H49" s="21" t="s">
        <v>143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10" customFormat="1" ht="38.25" customHeight="1" x14ac:dyDescent="0.25">
      <c r="A50" s="7">
        <v>45</v>
      </c>
      <c r="B50" s="16" t="s">
        <v>106</v>
      </c>
      <c r="C50" s="17" t="s">
        <v>179</v>
      </c>
      <c r="D50" s="18" t="s">
        <v>53</v>
      </c>
      <c r="E50" s="18" t="s">
        <v>180</v>
      </c>
      <c r="F50" s="18" t="s">
        <v>181</v>
      </c>
      <c r="G50" s="18" t="str">
        <f t="shared" si="2"/>
        <v>CASTILLO VERA HECTOR ESTEBAN</v>
      </c>
      <c r="H50" s="22" t="s">
        <v>153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s="10" customFormat="1" ht="38.25" customHeight="1" x14ac:dyDescent="0.25">
      <c r="A51" s="7">
        <v>46</v>
      </c>
      <c r="B51" s="16" t="s">
        <v>106</v>
      </c>
      <c r="C51" s="17" t="s">
        <v>182</v>
      </c>
      <c r="D51" s="18" t="s">
        <v>183</v>
      </c>
      <c r="E51" s="18" t="s">
        <v>67</v>
      </c>
      <c r="F51" s="18" t="s">
        <v>184</v>
      </c>
      <c r="G51" s="18" t="str">
        <f t="shared" si="2"/>
        <v>CEDEÑO BRIONES ALEX GEOVANNY</v>
      </c>
      <c r="H51" s="22" t="s">
        <v>153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s="10" customFormat="1" ht="38.25" customHeight="1" x14ac:dyDescent="0.2">
      <c r="A52" s="7">
        <v>47</v>
      </c>
      <c r="B52" s="16" t="s">
        <v>106</v>
      </c>
      <c r="C52" s="20" t="s">
        <v>182</v>
      </c>
      <c r="D52" s="18" t="s">
        <v>185</v>
      </c>
      <c r="E52" s="18" t="s">
        <v>186</v>
      </c>
      <c r="F52" s="18" t="s">
        <v>187</v>
      </c>
      <c r="G52" s="18" t="str">
        <f t="shared" si="2"/>
        <v>CEDEÑO MUÑOZ JOEL ALBERTO</v>
      </c>
      <c r="H52" s="21" t="s">
        <v>143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s="10" customFormat="1" ht="38.25" customHeight="1" x14ac:dyDescent="0.2">
      <c r="A53" s="7">
        <v>48</v>
      </c>
      <c r="B53" s="16" t="s">
        <v>106</v>
      </c>
      <c r="C53" s="20" t="s">
        <v>188</v>
      </c>
      <c r="D53" s="18" t="s">
        <v>189</v>
      </c>
      <c r="E53" s="18" t="s">
        <v>190</v>
      </c>
      <c r="F53" s="18" t="s">
        <v>91</v>
      </c>
      <c r="G53" s="18" t="str">
        <f t="shared" si="2"/>
        <v>CHABLA GALARZA GUISELLA MAGALY</v>
      </c>
      <c r="H53" s="21" t="s">
        <v>143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0" customFormat="1" ht="38.25" customHeight="1" x14ac:dyDescent="0.2">
      <c r="A54" s="7">
        <v>49</v>
      </c>
      <c r="B54" s="16" t="s">
        <v>106</v>
      </c>
      <c r="C54" s="20" t="s">
        <v>191</v>
      </c>
      <c r="D54" s="18" t="s">
        <v>192</v>
      </c>
      <c r="E54" s="18" t="s">
        <v>193</v>
      </c>
      <c r="F54" s="18" t="s">
        <v>194</v>
      </c>
      <c r="G54" s="18" t="str">
        <f t="shared" si="2"/>
        <v>CHANDI ESTRADA AUGUSTO BOLÍVAR</v>
      </c>
      <c r="H54" s="21" t="s">
        <v>143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0" customFormat="1" ht="38.25" customHeight="1" x14ac:dyDescent="0.2">
      <c r="A55" s="7">
        <v>50</v>
      </c>
      <c r="B55" s="16" t="s">
        <v>106</v>
      </c>
      <c r="C55" s="20" t="s">
        <v>195</v>
      </c>
      <c r="D55" s="18" t="s">
        <v>196</v>
      </c>
      <c r="E55" s="18" t="s">
        <v>197</v>
      </c>
      <c r="F55" s="18" t="s">
        <v>198</v>
      </c>
      <c r="G55" s="18" t="str">
        <f t="shared" si="2"/>
        <v>COELLO LEON LUCIANA VITALINA</v>
      </c>
      <c r="H55" s="21" t="s">
        <v>143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0" customFormat="1" ht="38.25" customHeight="1" x14ac:dyDescent="0.2">
      <c r="A56" s="7">
        <v>51</v>
      </c>
      <c r="B56" s="16" t="s">
        <v>106</v>
      </c>
      <c r="C56" s="20" t="s">
        <v>199</v>
      </c>
      <c r="D56" s="18" t="s">
        <v>200</v>
      </c>
      <c r="E56" s="18" t="s">
        <v>201</v>
      </c>
      <c r="F56" s="18" t="s">
        <v>202</v>
      </c>
      <c r="G56" s="18" t="str">
        <f t="shared" si="2"/>
        <v>DE LA CRUZ VALDIVIEZO</v>
      </c>
      <c r="H56" s="21" t="s">
        <v>143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0" customFormat="1" ht="38.25" customHeight="1" x14ac:dyDescent="0.25">
      <c r="A57" s="7">
        <v>52</v>
      </c>
      <c r="B57" s="16" t="s">
        <v>106</v>
      </c>
      <c r="C57" s="17" t="s">
        <v>203</v>
      </c>
      <c r="D57" s="18" t="s">
        <v>204</v>
      </c>
      <c r="E57" s="18" t="s">
        <v>205</v>
      </c>
      <c r="F57" s="18" t="s">
        <v>206</v>
      </c>
      <c r="G57" s="18" t="str">
        <f t="shared" si="2"/>
        <v>ESPINOZA CARRILLO JOSE FRANCISCO</v>
      </c>
      <c r="H57" s="22" t="s">
        <v>153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s="10" customFormat="1" ht="38.25" customHeight="1" x14ac:dyDescent="0.2">
      <c r="A58" s="7">
        <v>53</v>
      </c>
      <c r="B58" s="16" t="s">
        <v>106</v>
      </c>
      <c r="C58" s="20" t="s">
        <v>207</v>
      </c>
      <c r="D58" s="18" t="s">
        <v>208</v>
      </c>
      <c r="E58" s="18" t="s">
        <v>132</v>
      </c>
      <c r="F58" s="18" t="s">
        <v>209</v>
      </c>
      <c r="G58" s="18" t="str">
        <f t="shared" si="2"/>
        <v>FRANCO SUESCUM NEPTALI GILBERTO</v>
      </c>
      <c r="H58" s="21" t="s">
        <v>143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0" customFormat="1" ht="38.25" customHeight="1" x14ac:dyDescent="0.2">
      <c r="A59" s="7">
        <v>54</v>
      </c>
      <c r="B59" s="16" t="s">
        <v>106</v>
      </c>
      <c r="C59" s="20" t="s">
        <v>49</v>
      </c>
      <c r="D59" s="18" t="s">
        <v>210</v>
      </c>
      <c r="E59" s="18" t="s">
        <v>211</v>
      </c>
      <c r="F59" s="18" t="s">
        <v>212</v>
      </c>
      <c r="G59" s="18" t="str">
        <f t="shared" si="2"/>
        <v>GARCIA CRUZATTY LUZ CECILIA</v>
      </c>
      <c r="H59" s="21" t="s">
        <v>143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0" customFormat="1" ht="38.25" customHeight="1" x14ac:dyDescent="0.2">
      <c r="A60" s="7">
        <v>55</v>
      </c>
      <c r="B60" s="16" t="s">
        <v>106</v>
      </c>
      <c r="C60" s="20" t="s">
        <v>49</v>
      </c>
      <c r="D60" s="18" t="s">
        <v>213</v>
      </c>
      <c r="E60" s="18" t="s">
        <v>214</v>
      </c>
      <c r="F60" s="18" t="s">
        <v>215</v>
      </c>
      <c r="G60" s="18" t="str">
        <f t="shared" si="2"/>
        <v>GARCIA MACIAS LUIS ORLANDO</v>
      </c>
      <c r="H60" s="21" t="s">
        <v>143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0" customFormat="1" ht="38.25" customHeight="1" x14ac:dyDescent="0.2">
      <c r="A61" s="7">
        <v>56</v>
      </c>
      <c r="B61" s="16" t="s">
        <v>106</v>
      </c>
      <c r="C61" s="20" t="s">
        <v>216</v>
      </c>
      <c r="D61" s="18" t="s">
        <v>203</v>
      </c>
      <c r="E61" s="18" t="s">
        <v>217</v>
      </c>
      <c r="F61" s="18" t="s">
        <v>218</v>
      </c>
      <c r="G61" s="18" t="str">
        <f t="shared" si="2"/>
        <v>GODOY ESPINOZA MARTHA PIEDAD</v>
      </c>
      <c r="H61" s="21" t="s">
        <v>143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0" customFormat="1" ht="38.25" customHeight="1" x14ac:dyDescent="0.2">
      <c r="A62" s="7">
        <v>57</v>
      </c>
      <c r="B62" s="16" t="s">
        <v>106</v>
      </c>
      <c r="C62" s="20" t="s">
        <v>219</v>
      </c>
      <c r="D62" s="18" t="s">
        <v>220</v>
      </c>
      <c r="E62" s="18" t="s">
        <v>221</v>
      </c>
      <c r="F62" s="18" t="s">
        <v>14</v>
      </c>
      <c r="G62" s="18" t="str">
        <f t="shared" si="2"/>
        <v>GOIBURO FUENTES GLORIA MARIA</v>
      </c>
      <c r="H62" s="21" t="s">
        <v>143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0" customFormat="1" ht="38.25" customHeight="1" x14ac:dyDescent="0.25">
      <c r="A63" s="7">
        <v>58</v>
      </c>
      <c r="B63" s="16" t="s">
        <v>106</v>
      </c>
      <c r="C63" s="17" t="s">
        <v>222</v>
      </c>
      <c r="D63" s="18" t="s">
        <v>223</v>
      </c>
      <c r="E63" s="18" t="s">
        <v>214</v>
      </c>
      <c r="F63" s="18" t="s">
        <v>224</v>
      </c>
      <c r="G63" s="18" t="str">
        <f t="shared" si="2"/>
        <v>GONZAGA SARMIENTO LUIS EDUARDO</v>
      </c>
      <c r="H63" s="22" t="s">
        <v>175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0" customFormat="1" ht="38.25" customHeight="1" x14ac:dyDescent="0.2">
      <c r="A64" s="7">
        <v>59</v>
      </c>
      <c r="B64" s="16" t="s">
        <v>106</v>
      </c>
      <c r="C64" s="20" t="s">
        <v>225</v>
      </c>
      <c r="D64" s="18" t="s">
        <v>226</v>
      </c>
      <c r="E64" s="18" t="s">
        <v>31</v>
      </c>
      <c r="F64" s="18" t="s">
        <v>227</v>
      </c>
      <c r="G64" s="18" t="str">
        <f t="shared" si="2"/>
        <v>GONZALEZ GUANIN CARLOS JULIO</v>
      </c>
      <c r="H64" s="21" t="s">
        <v>143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0" customFormat="1" ht="38.25" customHeight="1" x14ac:dyDescent="0.25">
      <c r="A65" s="7">
        <v>60</v>
      </c>
      <c r="B65" s="16" t="s">
        <v>106</v>
      </c>
      <c r="C65" s="17" t="s">
        <v>228</v>
      </c>
      <c r="D65" s="18" t="s">
        <v>229</v>
      </c>
      <c r="E65" s="18" t="s">
        <v>131</v>
      </c>
      <c r="F65" s="18" t="s">
        <v>123</v>
      </c>
      <c r="G65" s="18" t="str">
        <f t="shared" si="2"/>
        <v>GUEVARA SANTANA FREDDY JAVIER</v>
      </c>
      <c r="H65" s="22" t="s">
        <v>153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0" customFormat="1" ht="38.25" customHeight="1" x14ac:dyDescent="0.25">
      <c r="A66" s="7">
        <v>61</v>
      </c>
      <c r="B66" s="16" t="s">
        <v>106</v>
      </c>
      <c r="C66" s="17" t="s">
        <v>230</v>
      </c>
      <c r="D66" s="18" t="s">
        <v>231</v>
      </c>
      <c r="E66" s="18" t="s">
        <v>232</v>
      </c>
      <c r="F66" s="18" t="s">
        <v>233</v>
      </c>
      <c r="G66" s="18" t="str">
        <f t="shared" si="2"/>
        <v>HARO CHONG ALEXANDRA ELIZABETH</v>
      </c>
      <c r="H66" s="22" t="s">
        <v>153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0" customFormat="1" ht="38.25" customHeight="1" x14ac:dyDescent="0.2">
      <c r="A67" s="7">
        <v>62</v>
      </c>
      <c r="B67" s="16" t="s">
        <v>106</v>
      </c>
      <c r="C67" s="20" t="s">
        <v>234</v>
      </c>
      <c r="D67" s="18" t="s">
        <v>235</v>
      </c>
      <c r="E67" s="18" t="s">
        <v>155</v>
      </c>
      <c r="F67" s="18" t="s">
        <v>163</v>
      </c>
      <c r="G67" s="18" t="str">
        <f t="shared" si="2"/>
        <v>HUALPA ANCHUNDIA GUIDO FABIAN</v>
      </c>
      <c r="H67" s="21" t="s">
        <v>143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0" customFormat="1" ht="38.25" customHeight="1" x14ac:dyDescent="0.25">
      <c r="A68" s="7">
        <v>63</v>
      </c>
      <c r="B68" s="16" t="s">
        <v>106</v>
      </c>
      <c r="C68" s="17" t="s">
        <v>13</v>
      </c>
      <c r="D68" s="18" t="s">
        <v>120</v>
      </c>
      <c r="E68" s="18" t="s">
        <v>236</v>
      </c>
      <c r="F68" s="18" t="s">
        <v>237</v>
      </c>
      <c r="G68" s="18" t="str">
        <f t="shared" si="2"/>
        <v>INTRIAGO ZAMORA PEDRO NAPOLEON</v>
      </c>
      <c r="H68" s="22" t="s">
        <v>153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0" customFormat="1" ht="38.25" customHeight="1" x14ac:dyDescent="0.2">
      <c r="A69" s="7">
        <v>64</v>
      </c>
      <c r="B69" s="16" t="s">
        <v>106</v>
      </c>
      <c r="C69" s="20" t="s">
        <v>238</v>
      </c>
      <c r="D69" s="18" t="s">
        <v>213</v>
      </c>
      <c r="E69" s="18" t="s">
        <v>239</v>
      </c>
      <c r="F69" s="18" t="s">
        <v>233</v>
      </c>
      <c r="G69" s="18" t="str">
        <f t="shared" si="2"/>
        <v>JACHO MACIAS TANIA ELIZABETH</v>
      </c>
      <c r="H69" s="21" t="s">
        <v>143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0" customFormat="1" ht="38.25" customHeight="1" x14ac:dyDescent="0.25">
      <c r="A70" s="7">
        <v>65</v>
      </c>
      <c r="B70" s="16" t="s">
        <v>106</v>
      </c>
      <c r="C70" s="17" t="s">
        <v>240</v>
      </c>
      <c r="D70" s="18" t="s">
        <v>241</v>
      </c>
      <c r="E70" s="18" t="s">
        <v>206</v>
      </c>
      <c r="F70" s="18" t="s">
        <v>242</v>
      </c>
      <c r="G70" s="18" t="str">
        <f t="shared" si="2"/>
        <v>LIBERIO ROCA FRANCISCO FLORENCIO</v>
      </c>
      <c r="H70" s="22" t="s">
        <v>243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0" customFormat="1" ht="38.25" customHeight="1" x14ac:dyDescent="0.2">
      <c r="A71" s="7">
        <v>66</v>
      </c>
      <c r="B71" s="16" t="s">
        <v>106</v>
      </c>
      <c r="C71" s="20" t="s">
        <v>244</v>
      </c>
      <c r="D71" s="18" t="s">
        <v>228</v>
      </c>
      <c r="E71" s="18" t="s">
        <v>245</v>
      </c>
      <c r="F71" s="18"/>
      <c r="G71" s="18" t="str">
        <f t="shared" si="2"/>
        <v xml:space="preserve">LLERENA GUEVARA TERESA </v>
      </c>
      <c r="H71" s="21" t="s">
        <v>143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0" customFormat="1" ht="38.25" customHeight="1" x14ac:dyDescent="0.2">
      <c r="A72" s="7">
        <v>67</v>
      </c>
      <c r="B72" s="16" t="s">
        <v>106</v>
      </c>
      <c r="C72" s="20" t="s">
        <v>113</v>
      </c>
      <c r="D72" s="18" t="s">
        <v>49</v>
      </c>
      <c r="E72" s="18" t="s">
        <v>246</v>
      </c>
      <c r="F72" s="18"/>
      <c r="G72" s="18" t="str">
        <f t="shared" si="2"/>
        <v xml:space="preserve">LOPEZ GARCIA NANCY </v>
      </c>
      <c r="H72" s="21" t="s">
        <v>143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0" customFormat="1" ht="38.25" customHeight="1" x14ac:dyDescent="0.2">
      <c r="A73" s="7">
        <v>68</v>
      </c>
      <c r="B73" s="16" t="s">
        <v>106</v>
      </c>
      <c r="C73" s="20" t="s">
        <v>247</v>
      </c>
      <c r="D73" s="18" t="s">
        <v>248</v>
      </c>
      <c r="E73" s="18" t="s">
        <v>249</v>
      </c>
      <c r="F73" s="18" t="s">
        <v>250</v>
      </c>
      <c r="G73" s="18" t="str">
        <f t="shared" si="2"/>
        <v>MALDONADO CASTRO ANGEL BORIS</v>
      </c>
      <c r="H73" s="21" t="s">
        <v>143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0" customFormat="1" ht="38.25" customHeight="1" x14ac:dyDescent="0.2">
      <c r="A74" s="7">
        <v>69</v>
      </c>
      <c r="B74" s="16" t="s">
        <v>106</v>
      </c>
      <c r="C74" s="20" t="s">
        <v>185</v>
      </c>
      <c r="D74" s="18" t="s">
        <v>251</v>
      </c>
      <c r="E74" s="18" t="s">
        <v>252</v>
      </c>
      <c r="F74" s="18" t="s">
        <v>232</v>
      </c>
      <c r="G74" s="18" t="str">
        <f t="shared" si="2"/>
        <v>MUÑOZ CORNEJO JENNY ALEXANDRA</v>
      </c>
      <c r="H74" s="21" t="s">
        <v>143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0" customFormat="1" ht="38.25" customHeight="1" x14ac:dyDescent="0.2">
      <c r="A75" s="7">
        <v>70</v>
      </c>
      <c r="B75" s="16" t="s">
        <v>106</v>
      </c>
      <c r="C75" s="20" t="s">
        <v>253</v>
      </c>
      <c r="D75" s="18" t="s">
        <v>254</v>
      </c>
      <c r="E75" s="18" t="s">
        <v>255</v>
      </c>
      <c r="F75" s="18" t="s">
        <v>31</v>
      </c>
      <c r="G75" s="18" t="str">
        <f t="shared" si="2"/>
        <v>ORTEGA ACOSTA JUAN CARLOS</v>
      </c>
      <c r="H75" s="21" t="s">
        <v>143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0" customFormat="1" ht="38.25" customHeight="1" x14ac:dyDescent="0.2">
      <c r="A76" s="7">
        <v>71</v>
      </c>
      <c r="B76" s="16" t="s">
        <v>106</v>
      </c>
      <c r="C76" s="20" t="s">
        <v>253</v>
      </c>
      <c r="D76" s="18" t="s">
        <v>256</v>
      </c>
      <c r="E76" s="18" t="s">
        <v>257</v>
      </c>
      <c r="F76" s="18" t="s">
        <v>258</v>
      </c>
      <c r="G76" s="18" t="str">
        <f t="shared" si="2"/>
        <v>ORTEGA TAPIA IRMA GARDENIA</v>
      </c>
      <c r="H76" s="21" t="s">
        <v>143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0" customFormat="1" ht="38.25" customHeight="1" x14ac:dyDescent="0.25">
      <c r="A77" s="7">
        <v>72</v>
      </c>
      <c r="B77" s="16" t="s">
        <v>106</v>
      </c>
      <c r="C77" s="17" t="s">
        <v>259</v>
      </c>
      <c r="D77" s="18" t="s">
        <v>260</v>
      </c>
      <c r="E77" s="18" t="s">
        <v>261</v>
      </c>
      <c r="F77" s="18" t="s">
        <v>262</v>
      </c>
      <c r="G77" s="18" t="str">
        <f t="shared" si="2"/>
        <v>PALLAROSO GRANIZO ROSA YOLANDA</v>
      </c>
      <c r="H77" s="22" t="s">
        <v>153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0" customFormat="1" ht="38.25" customHeight="1" x14ac:dyDescent="0.2">
      <c r="A78" s="7">
        <v>73</v>
      </c>
      <c r="B78" s="16" t="s">
        <v>106</v>
      </c>
      <c r="C78" s="20" t="s">
        <v>263</v>
      </c>
      <c r="D78" s="18" t="s">
        <v>196</v>
      </c>
      <c r="E78" s="18" t="s">
        <v>264</v>
      </c>
      <c r="F78" s="18"/>
      <c r="G78" s="18" t="str">
        <f t="shared" si="2"/>
        <v xml:space="preserve">PALMA LEON FABIOLA </v>
      </c>
      <c r="H78" s="21" t="s">
        <v>143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0" customFormat="1" ht="38.25" customHeight="1" x14ac:dyDescent="0.2">
      <c r="A79" s="7">
        <v>74</v>
      </c>
      <c r="B79" s="16" t="s">
        <v>106</v>
      </c>
      <c r="C79" s="20" t="s">
        <v>265</v>
      </c>
      <c r="D79" s="18" t="s">
        <v>266</v>
      </c>
      <c r="E79" s="18" t="s">
        <v>267</v>
      </c>
      <c r="F79" s="18" t="s">
        <v>268</v>
      </c>
      <c r="G79" s="18" t="str">
        <f t="shared" si="2"/>
        <v>PERALTA FONSECA MILTON ALEXANDER</v>
      </c>
      <c r="H79" s="21" t="s">
        <v>143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0" customFormat="1" ht="38.25" customHeight="1" x14ac:dyDescent="0.2">
      <c r="A80" s="7">
        <v>75</v>
      </c>
      <c r="B80" s="16" t="s">
        <v>106</v>
      </c>
      <c r="C80" s="20" t="s">
        <v>269</v>
      </c>
      <c r="D80" s="18" t="s">
        <v>147</v>
      </c>
      <c r="E80" s="18" t="s">
        <v>214</v>
      </c>
      <c r="F80" s="18" t="s">
        <v>270</v>
      </c>
      <c r="G80" s="18" t="str">
        <f t="shared" si="2"/>
        <v>PLAZA ORMAZA LUIS ARTURO</v>
      </c>
      <c r="H80" s="21" t="s">
        <v>143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0" customFormat="1" ht="38.25" customHeight="1" x14ac:dyDescent="0.25">
      <c r="A81" s="7">
        <v>76</v>
      </c>
      <c r="B81" s="16" t="s">
        <v>106</v>
      </c>
      <c r="C81" s="17" t="s">
        <v>271</v>
      </c>
      <c r="D81" s="18" t="s">
        <v>272</v>
      </c>
      <c r="E81" s="18" t="s">
        <v>273</v>
      </c>
      <c r="F81" s="18" t="s">
        <v>232</v>
      </c>
      <c r="G81" s="18" t="str">
        <f t="shared" si="2"/>
        <v>PLUA PANTA KARINA ALEXANDRA</v>
      </c>
      <c r="H81" s="22" t="s">
        <v>153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0" customFormat="1" ht="38.25" customHeight="1" x14ac:dyDescent="0.25">
      <c r="A82" s="7">
        <v>77</v>
      </c>
      <c r="B82" s="16" t="s">
        <v>106</v>
      </c>
      <c r="C82" s="17" t="s">
        <v>274</v>
      </c>
      <c r="D82" s="18" t="s">
        <v>17</v>
      </c>
      <c r="E82" s="18" t="s">
        <v>275</v>
      </c>
      <c r="F82" s="18"/>
      <c r="G82" s="18" t="str">
        <f t="shared" si="2"/>
        <v xml:space="preserve">REYES BERMEO MARIANA </v>
      </c>
      <c r="H82" s="22" t="s">
        <v>153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0" customFormat="1" ht="38.25" customHeight="1" x14ac:dyDescent="0.25">
      <c r="A83" s="7">
        <v>78</v>
      </c>
      <c r="B83" s="16" t="s">
        <v>106</v>
      </c>
      <c r="C83" s="17" t="s">
        <v>74</v>
      </c>
      <c r="D83" s="18" t="s">
        <v>276</v>
      </c>
      <c r="E83" s="18" t="s">
        <v>246</v>
      </c>
      <c r="F83" s="18" t="s">
        <v>277</v>
      </c>
      <c r="G83" s="18" t="str">
        <f t="shared" si="2"/>
        <v>RODRIGUEZ GAVILANES NANCY MAGALI</v>
      </c>
      <c r="H83" s="22" t="s">
        <v>175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0" customFormat="1" ht="38.25" customHeight="1" x14ac:dyDescent="0.25">
      <c r="A84" s="7">
        <v>79</v>
      </c>
      <c r="B84" s="16" t="s">
        <v>106</v>
      </c>
      <c r="C84" s="17" t="s">
        <v>278</v>
      </c>
      <c r="D84" s="18" t="s">
        <v>278</v>
      </c>
      <c r="E84" s="18" t="s">
        <v>205</v>
      </c>
      <c r="F84" s="18" t="s">
        <v>279</v>
      </c>
      <c r="G84" s="18" t="str">
        <f t="shared" si="2"/>
        <v>ROMERO ROMERO JOSE MIGUEL</v>
      </c>
      <c r="H84" s="22" t="s">
        <v>175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0" customFormat="1" ht="38.25" customHeight="1" x14ac:dyDescent="0.2">
      <c r="A85" s="7">
        <v>80</v>
      </c>
      <c r="B85" s="16" t="s">
        <v>106</v>
      </c>
      <c r="C85" s="20" t="s">
        <v>280</v>
      </c>
      <c r="D85" s="18" t="s">
        <v>281</v>
      </c>
      <c r="E85" s="18" t="s">
        <v>131</v>
      </c>
      <c r="F85" s="18" t="s">
        <v>282</v>
      </c>
      <c r="G85" s="18" t="str">
        <f t="shared" si="2"/>
        <v>SABANDO AVILA FREDDY AGUSTIN</v>
      </c>
      <c r="H85" s="21" t="s">
        <v>143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s="10" customFormat="1" ht="38.25" customHeight="1" x14ac:dyDescent="0.2">
      <c r="A86" s="7">
        <v>81</v>
      </c>
      <c r="B86" s="16" t="s">
        <v>106</v>
      </c>
      <c r="C86" s="20" t="s">
        <v>283</v>
      </c>
      <c r="D86" s="18" t="s">
        <v>284</v>
      </c>
      <c r="E86" s="18" t="s">
        <v>131</v>
      </c>
      <c r="F86" s="18" t="s">
        <v>285</v>
      </c>
      <c r="G86" s="18" t="str">
        <f t="shared" si="2"/>
        <v>SALAZAR MONTALVAN FREDDY TOBIAS</v>
      </c>
      <c r="H86" s="21" t="s">
        <v>143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s="10" customFormat="1" ht="38.25" customHeight="1" x14ac:dyDescent="0.2">
      <c r="A87" s="7">
        <v>82</v>
      </c>
      <c r="B87" s="16" t="s">
        <v>106</v>
      </c>
      <c r="C87" s="20" t="s">
        <v>286</v>
      </c>
      <c r="D87" s="18" t="s">
        <v>287</v>
      </c>
      <c r="E87" s="18" t="s">
        <v>14</v>
      </c>
      <c r="F87" s="18"/>
      <c r="G87" s="18" t="str">
        <f t="shared" si="2"/>
        <v xml:space="preserve">SAMANIEGO ARMIJOS MARIA </v>
      </c>
      <c r="H87" s="21" t="s">
        <v>143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s="10" customFormat="1" ht="38.25" customHeight="1" x14ac:dyDescent="0.25">
      <c r="A88" s="7">
        <v>83</v>
      </c>
      <c r="B88" s="16" t="s">
        <v>106</v>
      </c>
      <c r="C88" s="17" t="s">
        <v>288</v>
      </c>
      <c r="D88" s="18" t="s">
        <v>289</v>
      </c>
      <c r="E88" s="18" t="s">
        <v>184</v>
      </c>
      <c r="F88" s="18" t="s">
        <v>68</v>
      </c>
      <c r="G88" s="18" t="str">
        <f t="shared" si="2"/>
        <v>SUAREZ FERNANDEZ GEOVANNY ROSENDO</v>
      </c>
      <c r="H88" s="22" t="s">
        <v>153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s="10" customFormat="1" ht="38.25" customHeight="1" x14ac:dyDescent="0.2">
      <c r="A89" s="7">
        <v>84</v>
      </c>
      <c r="B89" s="16" t="s">
        <v>106</v>
      </c>
      <c r="C89" s="20" t="s">
        <v>290</v>
      </c>
      <c r="D89" s="18" t="s">
        <v>291</v>
      </c>
      <c r="E89" s="18" t="s">
        <v>292</v>
      </c>
      <c r="F89" s="18" t="s">
        <v>293</v>
      </c>
      <c r="G89" s="18" t="str">
        <f t="shared" si="2"/>
        <v>TIRADO RÍOS NORMANDI ROCIO</v>
      </c>
      <c r="H89" s="21" t="s">
        <v>143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10" customFormat="1" ht="38.25" customHeight="1" x14ac:dyDescent="0.2">
      <c r="A90" s="7">
        <v>85</v>
      </c>
      <c r="B90" s="16" t="s">
        <v>106</v>
      </c>
      <c r="C90" s="20" t="s">
        <v>294</v>
      </c>
      <c r="D90" s="18" t="s">
        <v>144</v>
      </c>
      <c r="E90" s="18" t="s">
        <v>295</v>
      </c>
      <c r="F90" s="18" t="s">
        <v>123</v>
      </c>
      <c r="G90" s="18" t="str">
        <f t="shared" si="2"/>
        <v>TORO ALAVA WILSON JAVIER</v>
      </c>
      <c r="H90" s="21" t="s">
        <v>143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s="10" customFormat="1" ht="38.25" customHeight="1" x14ac:dyDescent="0.25">
      <c r="A91" s="7">
        <v>86</v>
      </c>
      <c r="B91" s="16" t="s">
        <v>106</v>
      </c>
      <c r="C91" s="17" t="s">
        <v>296</v>
      </c>
      <c r="D91" s="18" t="s">
        <v>140</v>
      </c>
      <c r="E91" s="18" t="s">
        <v>297</v>
      </c>
      <c r="F91" s="18" t="s">
        <v>298</v>
      </c>
      <c r="G91" s="18" t="str">
        <f t="shared" si="2"/>
        <v>TOVAR PEREZ MAXIMO ARISTIDES</v>
      </c>
      <c r="H91" s="22" t="s">
        <v>175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s="10" customFormat="1" ht="38.25" customHeight="1" x14ac:dyDescent="0.25">
      <c r="A92" s="7">
        <v>87</v>
      </c>
      <c r="B92" s="16" t="s">
        <v>106</v>
      </c>
      <c r="C92" s="17" t="s">
        <v>299</v>
      </c>
      <c r="D92" s="18" t="s">
        <v>9</v>
      </c>
      <c r="E92" s="18" t="s">
        <v>180</v>
      </c>
      <c r="F92" s="18" t="s">
        <v>300</v>
      </c>
      <c r="G92" s="18" t="str">
        <f t="shared" si="2"/>
        <v>VALVERDE MOREIRA HECTOR ENRIQUE</v>
      </c>
      <c r="H92" s="22" t="s">
        <v>153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s="10" customFormat="1" ht="38.25" customHeight="1" x14ac:dyDescent="0.25">
      <c r="A93" s="7">
        <v>88</v>
      </c>
      <c r="B93" s="16" t="s">
        <v>106</v>
      </c>
      <c r="C93" s="17" t="s">
        <v>301</v>
      </c>
      <c r="D93" s="18" t="s">
        <v>29</v>
      </c>
      <c r="E93" s="18" t="s">
        <v>302</v>
      </c>
      <c r="F93" s="18" t="s">
        <v>224</v>
      </c>
      <c r="G93" s="18" t="str">
        <f t="shared" si="2"/>
        <v>VELASCO MARTINEZ ALFONSO EDUARDO</v>
      </c>
      <c r="H93" s="22" t="s">
        <v>153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10" customFormat="1" ht="38.25" customHeight="1" x14ac:dyDescent="0.25">
      <c r="A94" s="7">
        <v>89</v>
      </c>
      <c r="B94" s="16" t="s">
        <v>106</v>
      </c>
      <c r="C94" s="17" t="s">
        <v>303</v>
      </c>
      <c r="D94" s="18" t="s">
        <v>304</v>
      </c>
      <c r="E94" s="18" t="s">
        <v>305</v>
      </c>
      <c r="F94" s="18" t="s">
        <v>306</v>
      </c>
      <c r="G94" s="18" t="str">
        <f t="shared" si="2"/>
        <v>ZAMBRANO BARROS NUVIA AURORA</v>
      </c>
      <c r="H94" s="22" t="s">
        <v>153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10" customFormat="1" ht="38.25" customHeight="1" x14ac:dyDescent="0.2">
      <c r="A95" s="7">
        <v>90</v>
      </c>
      <c r="B95" s="16" t="s">
        <v>106</v>
      </c>
      <c r="C95" s="20" t="s">
        <v>303</v>
      </c>
      <c r="D95" s="18" t="s">
        <v>307</v>
      </c>
      <c r="E95" s="18" t="s">
        <v>308</v>
      </c>
      <c r="F95" s="18" t="s">
        <v>55</v>
      </c>
      <c r="G95" s="18" t="str">
        <f>CONCATENATE(C95," ", D95," ",E95," ",F95)</f>
        <v>ZAMBRANO VEGA CRISTIAN GABRIEL</v>
      </c>
      <c r="H95" s="21" t="s">
        <v>143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10" customFormat="1" ht="38.25" customHeight="1" x14ac:dyDescent="0.2">
      <c r="A96" s="7">
        <v>91</v>
      </c>
      <c r="B96" s="16" t="s">
        <v>106</v>
      </c>
      <c r="C96" s="20" t="s">
        <v>309</v>
      </c>
      <c r="D96" s="18" t="s">
        <v>310</v>
      </c>
      <c r="E96" s="18" t="s">
        <v>311</v>
      </c>
      <c r="F96" s="18" t="s">
        <v>312</v>
      </c>
      <c r="G96" s="18" t="str">
        <f>CONCATENATE(C96," ", D96," ",E96," ",F96)</f>
        <v>ZURITA DESIDERIO MARIUXI JOHANNA</v>
      </c>
      <c r="H96" s="21" t="s">
        <v>143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10" customFormat="1" ht="38.25" customHeight="1" x14ac:dyDescent="0.2">
      <c r="A97" s="7">
        <v>92</v>
      </c>
      <c r="B97" s="8" t="s">
        <v>313</v>
      </c>
      <c r="C97" s="8" t="s">
        <v>57</v>
      </c>
      <c r="D97" s="8" t="s">
        <v>314</v>
      </c>
      <c r="E97" s="8" t="s">
        <v>315</v>
      </c>
      <c r="F97" s="9" t="s">
        <v>64</v>
      </c>
      <c r="G97" s="9" t="str">
        <f>CONCATENATE(C97," ",D97," ",E97," ",F97)</f>
        <v>ESCOBAR PAVON WILFRIDO ANTONIO</v>
      </c>
      <c r="H97" s="12" t="s">
        <v>316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10" customFormat="1" ht="38.25" customHeight="1" x14ac:dyDescent="0.2">
      <c r="A98" s="7">
        <v>93</v>
      </c>
      <c r="B98" s="8" t="s">
        <v>313</v>
      </c>
      <c r="C98" s="8" t="s">
        <v>288</v>
      </c>
      <c r="D98" s="8" t="s">
        <v>317</v>
      </c>
      <c r="E98" s="8" t="s">
        <v>180</v>
      </c>
      <c r="F98" s="9" t="s">
        <v>123</v>
      </c>
      <c r="G98" s="9" t="str">
        <f>CONCATENATE(C98," ",D98," ",E98," ",F98)</f>
        <v>SUAREZ ARANA HECTOR JAVIER</v>
      </c>
      <c r="H98" s="12" t="s">
        <v>26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10" customFormat="1" ht="38.25" customHeight="1" x14ac:dyDescent="0.2">
      <c r="A99" s="7">
        <v>94</v>
      </c>
      <c r="B99" s="8" t="s">
        <v>318</v>
      </c>
      <c r="C99" s="8" t="s">
        <v>319</v>
      </c>
      <c r="D99" s="8" t="s">
        <v>320</v>
      </c>
      <c r="E99" s="8" t="s">
        <v>321</v>
      </c>
      <c r="F99" s="9" t="s">
        <v>322</v>
      </c>
      <c r="G99" s="9" t="str">
        <f>CONCATENATE(C99," ",D99," ",E99," ",F99)</f>
        <v>PASTRANO QUINTANA EDGAR VICENTE</v>
      </c>
      <c r="H99" s="12" t="s">
        <v>323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10" customFormat="1" ht="38.25" customHeight="1" x14ac:dyDescent="0.2">
      <c r="A100" s="7">
        <v>95</v>
      </c>
      <c r="B100" s="8" t="s">
        <v>318</v>
      </c>
      <c r="C100" s="8" t="s">
        <v>150</v>
      </c>
      <c r="D100" s="8" t="s">
        <v>149</v>
      </c>
      <c r="E100" s="8" t="s">
        <v>324</v>
      </c>
      <c r="F100" s="9" t="s">
        <v>325</v>
      </c>
      <c r="G100" s="9" t="str">
        <f>CONCATENATE(C100," ",D100," ",E100," ",F100)</f>
        <v>MORALES ALVAREZ MAGELA MERCEDES</v>
      </c>
      <c r="H100" s="12" t="s">
        <v>47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10" customFormat="1" ht="38.25" customHeight="1" x14ac:dyDescent="0.2">
      <c r="A101" s="7">
        <v>96</v>
      </c>
      <c r="B101" s="8" t="s">
        <v>318</v>
      </c>
      <c r="C101" s="8" t="s">
        <v>61</v>
      </c>
      <c r="D101" s="8" t="s">
        <v>196</v>
      </c>
      <c r="E101" s="8" t="s">
        <v>64</v>
      </c>
      <c r="F101" s="9" t="s">
        <v>206</v>
      </c>
      <c r="G101" s="9" t="str">
        <f>CONCATENATE(C101," ",D101," ",E101," ",F101)</f>
        <v>MENDOZA LEON ANTONIO FRANCISCO</v>
      </c>
      <c r="H101" s="12" t="s">
        <v>47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10" customFormat="1" ht="38.25" customHeight="1" x14ac:dyDescent="0.2">
      <c r="A102" s="7">
        <v>97</v>
      </c>
      <c r="B102" s="8" t="s">
        <v>318</v>
      </c>
      <c r="C102" s="8"/>
      <c r="D102" s="8"/>
      <c r="E102" s="8"/>
      <c r="F102" s="9"/>
      <c r="G102" s="9" t="s">
        <v>326</v>
      </c>
      <c r="H102" s="12" t="s">
        <v>92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s="10" customFormat="1" ht="38.25" customHeight="1" x14ac:dyDescent="0.2">
      <c r="A103" s="7">
        <v>98</v>
      </c>
      <c r="B103" s="8" t="s">
        <v>318</v>
      </c>
      <c r="C103" s="8" t="s">
        <v>327</v>
      </c>
      <c r="D103" s="8" t="s">
        <v>278</v>
      </c>
      <c r="E103" s="8" t="s">
        <v>328</v>
      </c>
      <c r="F103" s="9" t="s">
        <v>329</v>
      </c>
      <c r="G103" s="9" t="str">
        <f t="shared" ref="G103:G114" si="3">CONCATENATE(C103," ",D103," ",E103," ",F103)</f>
        <v>MONCAYO ROMERO MANUEL SALOMON</v>
      </c>
      <c r="H103" s="12" t="s">
        <v>26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s="10" customFormat="1" ht="38.25" customHeight="1" x14ac:dyDescent="0.2">
      <c r="A104" s="7">
        <v>99</v>
      </c>
      <c r="B104" s="8" t="s">
        <v>318</v>
      </c>
      <c r="C104" s="8" t="s">
        <v>283</v>
      </c>
      <c r="D104" s="8" t="s">
        <v>220</v>
      </c>
      <c r="E104" s="8" t="s">
        <v>330</v>
      </c>
      <c r="F104" s="9" t="s">
        <v>205</v>
      </c>
      <c r="G104" s="9" t="str">
        <f t="shared" si="3"/>
        <v>SALAZAR FUENTES JUSTO JOSE</v>
      </c>
      <c r="H104" s="12" t="s">
        <v>26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s="10" customFormat="1" ht="38.25" customHeight="1" x14ac:dyDescent="0.2">
      <c r="A105" s="7">
        <v>100</v>
      </c>
      <c r="B105" s="8" t="s">
        <v>318</v>
      </c>
      <c r="C105" s="8" t="s">
        <v>53</v>
      </c>
      <c r="D105" s="8" t="s">
        <v>331</v>
      </c>
      <c r="E105" s="8" t="s">
        <v>123</v>
      </c>
      <c r="F105" s="9" t="s">
        <v>332</v>
      </c>
      <c r="G105" s="9" t="str">
        <f t="shared" si="3"/>
        <v>VERA TARIRA JAVIER MOISES</v>
      </c>
      <c r="H105" s="12" t="s">
        <v>26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s="10" customFormat="1" ht="38.25" customHeight="1" x14ac:dyDescent="0.2">
      <c r="A106" s="7">
        <v>101</v>
      </c>
      <c r="B106" s="8" t="s">
        <v>318</v>
      </c>
      <c r="C106" s="8" t="s">
        <v>333</v>
      </c>
      <c r="D106" s="8" t="s">
        <v>74</v>
      </c>
      <c r="E106" s="8" t="s">
        <v>334</v>
      </c>
      <c r="F106" s="9" t="s">
        <v>335</v>
      </c>
      <c r="G106" s="9" t="str">
        <f t="shared" si="3"/>
        <v>CARREÑO RODRIGUEZ WASHINGTON VILLAMIL</v>
      </c>
      <c r="H106" s="12" t="s">
        <v>336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s="10" customFormat="1" ht="38.25" customHeight="1" x14ac:dyDescent="0.2">
      <c r="A107" s="7">
        <v>102</v>
      </c>
      <c r="B107" s="8" t="s">
        <v>318</v>
      </c>
      <c r="C107" s="8" t="s">
        <v>337</v>
      </c>
      <c r="D107" s="8" t="s">
        <v>338</v>
      </c>
      <c r="E107" s="8" t="s">
        <v>339</v>
      </c>
      <c r="F107" s="9"/>
      <c r="G107" s="9" t="str">
        <f t="shared" si="3"/>
        <v xml:space="preserve">CEREZO SEGOVIA BADIE </v>
      </c>
      <c r="H107" s="12" t="s">
        <v>340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10" customFormat="1" ht="38.25" customHeight="1" x14ac:dyDescent="0.2">
      <c r="A108" s="7">
        <v>103</v>
      </c>
      <c r="B108" s="8" t="s">
        <v>318</v>
      </c>
      <c r="C108" s="8" t="s">
        <v>341</v>
      </c>
      <c r="D108" s="8" t="s">
        <v>342</v>
      </c>
      <c r="E108" s="8" t="s">
        <v>343</v>
      </c>
      <c r="F108" s="9" t="s">
        <v>344</v>
      </c>
      <c r="G108" s="9" t="str">
        <f t="shared" si="3"/>
        <v>PALLO VELAÑA MONICA AMPARO</v>
      </c>
      <c r="H108" s="12" t="s">
        <v>345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s="10" customFormat="1" ht="38.25" customHeight="1" x14ac:dyDescent="0.2">
      <c r="A109" s="7">
        <v>104</v>
      </c>
      <c r="B109" s="8" t="s">
        <v>318</v>
      </c>
      <c r="C109" s="8" t="s">
        <v>346</v>
      </c>
      <c r="D109" s="8" t="s">
        <v>9</v>
      </c>
      <c r="E109" s="8" t="s">
        <v>347</v>
      </c>
      <c r="F109" s="9" t="s">
        <v>348</v>
      </c>
      <c r="G109" s="9" t="str">
        <f t="shared" si="3"/>
        <v>MURIEL MOREIRA EPIFANIO DOMINGO</v>
      </c>
      <c r="H109" s="12" t="s">
        <v>26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s="10" customFormat="1" ht="38.25" customHeight="1" x14ac:dyDescent="0.2">
      <c r="A110" s="7">
        <v>105</v>
      </c>
      <c r="B110" s="8" t="s">
        <v>318</v>
      </c>
      <c r="C110" s="8" t="s">
        <v>49</v>
      </c>
      <c r="D110" s="8" t="s">
        <v>349</v>
      </c>
      <c r="E110" s="8" t="s">
        <v>122</v>
      </c>
      <c r="F110" s="9" t="s">
        <v>123</v>
      </c>
      <c r="G110" s="9" t="str">
        <f t="shared" si="3"/>
        <v>GARCIA BAJAÑA DARWIN JAVIER</v>
      </c>
      <c r="H110" s="12" t="s">
        <v>26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s="10" customFormat="1" ht="38.25" customHeight="1" x14ac:dyDescent="0.2">
      <c r="A111" s="7">
        <v>106</v>
      </c>
      <c r="B111" s="8" t="s">
        <v>318</v>
      </c>
      <c r="C111" s="8" t="s">
        <v>350</v>
      </c>
      <c r="D111" s="23" t="s">
        <v>351</v>
      </c>
      <c r="E111" t="s">
        <v>352</v>
      </c>
      <c r="F111" s="23" t="s">
        <v>353</v>
      </c>
      <c r="G111" s="9" t="str">
        <f t="shared" si="3"/>
        <v>MONTALVO  Ramos Manuel  Eudoro</v>
      </c>
      <c r="H111" s="12" t="s">
        <v>354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s="10" customFormat="1" ht="38.25" customHeight="1" x14ac:dyDescent="0.2">
      <c r="A112" s="7">
        <v>107</v>
      </c>
      <c r="B112" s="8" t="s">
        <v>318</v>
      </c>
      <c r="C112" s="8" t="s">
        <v>247</v>
      </c>
      <c r="D112" s="8" t="s">
        <v>248</v>
      </c>
      <c r="E112" s="8" t="s">
        <v>252</v>
      </c>
      <c r="F112" s="9"/>
      <c r="G112" s="9" t="str">
        <f t="shared" si="3"/>
        <v xml:space="preserve">MALDONADO CASTRO JENNY </v>
      </c>
      <c r="H112" s="12" t="s">
        <v>355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s="10" customFormat="1" ht="38.25" customHeight="1" x14ac:dyDescent="0.2">
      <c r="A113" s="7">
        <v>108</v>
      </c>
      <c r="B113" s="8" t="s">
        <v>318</v>
      </c>
      <c r="C113" s="23" t="s">
        <v>356</v>
      </c>
      <c r="D113" s="24" t="s">
        <v>357</v>
      </c>
      <c r="E113" s="23" t="s">
        <v>358</v>
      </c>
      <c r="F113" s="25"/>
      <c r="G113" s="9" t="str">
        <f t="shared" si="3"/>
        <v xml:space="preserve">Reyes Cevallos Magaly </v>
      </c>
      <c r="H113" s="12" t="s">
        <v>359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s="10" customFormat="1" ht="38.25" customHeight="1" x14ac:dyDescent="0.2">
      <c r="A114" s="7">
        <v>109</v>
      </c>
      <c r="B114" s="8" t="s">
        <v>318</v>
      </c>
      <c r="C114" s="23" t="s">
        <v>360</v>
      </c>
      <c r="D114" s="24" t="s">
        <v>361</v>
      </c>
      <c r="E114" s="23" t="s">
        <v>362</v>
      </c>
      <c r="F114" s="25"/>
      <c r="G114" s="9" t="str">
        <f t="shared" si="3"/>
        <v xml:space="preserve">Sotomayor  Alcivar Noemi Mariana </v>
      </c>
      <c r="H114" s="12" t="s">
        <v>363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s="10" customFormat="1" ht="38.25" customHeight="1" x14ac:dyDescent="0.25">
      <c r="A115" s="7">
        <v>110</v>
      </c>
      <c r="B115" s="16" t="s">
        <v>364</v>
      </c>
      <c r="C115" s="17" t="s">
        <v>139</v>
      </c>
      <c r="D115" s="18" t="s">
        <v>299</v>
      </c>
      <c r="E115" s="18" t="s">
        <v>365</v>
      </c>
      <c r="F115" s="18" t="s">
        <v>366</v>
      </c>
      <c r="G115" s="18" t="str">
        <f t="shared" ref="G115:G177" si="4">CONCATENATE(C115," ", D115," ",E115," ",F115)</f>
        <v>AGUIRRE VALVERDE DENNIS GUILLERMO</v>
      </c>
      <c r="H115" s="22" t="s">
        <v>175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s="10" customFormat="1" ht="38.25" customHeight="1" x14ac:dyDescent="0.25">
      <c r="A116" s="7">
        <v>111</v>
      </c>
      <c r="B116" s="16" t="s">
        <v>364</v>
      </c>
      <c r="C116" s="17" t="s">
        <v>367</v>
      </c>
      <c r="D116" s="18" t="s">
        <v>368</v>
      </c>
      <c r="E116" s="18" t="s">
        <v>369</v>
      </c>
      <c r="F116" s="18" t="s">
        <v>370</v>
      </c>
      <c r="G116" s="18" t="str">
        <f t="shared" si="4"/>
        <v>ANDRADE ARIAS MARIELA SUSANA</v>
      </c>
      <c r="H116" s="22" t="s">
        <v>243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s="10" customFormat="1" ht="38.25" customHeight="1" x14ac:dyDescent="0.25">
      <c r="A117" s="7">
        <v>112</v>
      </c>
      <c r="B117" s="16" t="s">
        <v>364</v>
      </c>
      <c r="C117" s="17" t="s">
        <v>371</v>
      </c>
      <c r="D117" s="18" t="s">
        <v>372</v>
      </c>
      <c r="E117" s="18" t="s">
        <v>366</v>
      </c>
      <c r="F117" s="18" t="s">
        <v>373</v>
      </c>
      <c r="G117" s="18" t="str">
        <f t="shared" si="4"/>
        <v>ANGAMARCA IZQUIERDO GUILLERMO REMIGIO</v>
      </c>
      <c r="H117" s="22" t="s">
        <v>175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s="10" customFormat="1" ht="38.25" customHeight="1" x14ac:dyDescent="0.2">
      <c r="A118" s="7">
        <v>113</v>
      </c>
      <c r="B118" s="16" t="s">
        <v>364</v>
      </c>
      <c r="C118" s="20" t="s">
        <v>374</v>
      </c>
      <c r="D118" s="18" t="s">
        <v>183</v>
      </c>
      <c r="E118" s="18" t="s">
        <v>217</v>
      </c>
      <c r="F118" s="18" t="s">
        <v>375</v>
      </c>
      <c r="G118" s="18" t="str">
        <f t="shared" si="4"/>
        <v>ARBOLEDA BRIONES MARTHA JUDITH</v>
      </c>
      <c r="H118" s="21" t="s">
        <v>143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s="10" customFormat="1" ht="38.25" customHeight="1" x14ac:dyDescent="0.2">
      <c r="A119" s="7">
        <v>114</v>
      </c>
      <c r="B119" s="16" t="s">
        <v>364</v>
      </c>
      <c r="C119" s="20" t="s">
        <v>374</v>
      </c>
      <c r="D119" s="18" t="s">
        <v>248</v>
      </c>
      <c r="E119" s="18" t="s">
        <v>376</v>
      </c>
      <c r="F119" s="18" t="s">
        <v>377</v>
      </c>
      <c r="G119" s="18" t="str">
        <f t="shared" si="4"/>
        <v>ARBOLEDA CASTRO LORENA VANESSA</v>
      </c>
      <c r="H119" s="21" t="s">
        <v>143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s="10" customFormat="1" ht="38.25" customHeight="1" x14ac:dyDescent="0.2">
      <c r="A120" s="7">
        <v>115</v>
      </c>
      <c r="B120" s="16" t="s">
        <v>364</v>
      </c>
      <c r="C120" s="20" t="s">
        <v>378</v>
      </c>
      <c r="D120" s="18" t="s">
        <v>183</v>
      </c>
      <c r="E120" s="18" t="s">
        <v>273</v>
      </c>
      <c r="F120" s="18" t="s">
        <v>158</v>
      </c>
      <c r="G120" s="18" t="str">
        <f t="shared" si="4"/>
        <v>AREVALO BRIONES KARINA PATRICIA</v>
      </c>
      <c r="H120" s="21" t="s">
        <v>143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s="10" customFormat="1" ht="38.25" customHeight="1" x14ac:dyDescent="0.25">
      <c r="A121" s="7">
        <v>116</v>
      </c>
      <c r="B121" s="16" t="s">
        <v>364</v>
      </c>
      <c r="C121" s="17" t="s">
        <v>379</v>
      </c>
      <c r="D121" s="18" t="s">
        <v>380</v>
      </c>
      <c r="E121" s="18" t="s">
        <v>196</v>
      </c>
      <c r="F121" s="18" t="s">
        <v>381</v>
      </c>
      <c r="G121" s="18" t="str">
        <f t="shared" si="4"/>
        <v>ARGUELLO NUÑEZ LEON BENIGNO</v>
      </c>
      <c r="H121" s="22" t="s">
        <v>175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s="10" customFormat="1" ht="38.25" customHeight="1" x14ac:dyDescent="0.25">
      <c r="A122" s="7">
        <v>117</v>
      </c>
      <c r="B122" s="16" t="s">
        <v>364</v>
      </c>
      <c r="C122" s="17" t="s">
        <v>382</v>
      </c>
      <c r="D122" s="18" t="s">
        <v>383</v>
      </c>
      <c r="E122" s="18" t="s">
        <v>384</v>
      </c>
      <c r="F122" s="18" t="s">
        <v>332</v>
      </c>
      <c r="G122" s="18" t="str">
        <f t="shared" si="4"/>
        <v>AUHING TRIVIÑO ABRAHAN MOISES</v>
      </c>
      <c r="H122" s="22" t="s">
        <v>175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s="10" customFormat="1" ht="38.25" customHeight="1" x14ac:dyDescent="0.25">
      <c r="A123" s="7">
        <v>118</v>
      </c>
      <c r="B123" s="16" t="s">
        <v>364</v>
      </c>
      <c r="C123" s="17" t="s">
        <v>385</v>
      </c>
      <c r="D123" s="18" t="s">
        <v>386</v>
      </c>
      <c r="E123" s="18" t="s">
        <v>387</v>
      </c>
      <c r="F123" s="18" t="s">
        <v>388</v>
      </c>
      <c r="G123" s="18" t="str">
        <f t="shared" si="4"/>
        <v>BAEZ OÑATE MARCOS VINICIO</v>
      </c>
      <c r="H123" s="22" t="s">
        <v>175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s="10" customFormat="1" ht="38.25" customHeight="1" x14ac:dyDescent="0.25">
      <c r="A124" s="7">
        <v>119</v>
      </c>
      <c r="B124" s="16" t="s">
        <v>364</v>
      </c>
      <c r="C124" s="17" t="s">
        <v>389</v>
      </c>
      <c r="D124" s="18" t="s">
        <v>390</v>
      </c>
      <c r="E124" s="18" t="s">
        <v>391</v>
      </c>
      <c r="F124" s="18" t="s">
        <v>392</v>
      </c>
      <c r="G124" s="18" t="str">
        <f t="shared" si="4"/>
        <v>BAYAS VACA VICTOR HUGO</v>
      </c>
      <c r="H124" s="22" t="s">
        <v>175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s="10" customFormat="1" ht="38.25" customHeight="1" x14ac:dyDescent="0.25">
      <c r="A125" s="7">
        <v>120</v>
      </c>
      <c r="B125" s="16" t="s">
        <v>364</v>
      </c>
      <c r="C125" s="17" t="s">
        <v>393</v>
      </c>
      <c r="D125" s="18" t="s">
        <v>113</v>
      </c>
      <c r="E125" s="18" t="s">
        <v>31</v>
      </c>
      <c r="F125" s="18" t="s">
        <v>394</v>
      </c>
      <c r="G125" s="18" t="str">
        <f t="shared" si="4"/>
        <v>BETANCOURT LOPEZ CARLOS HERIBERTO</v>
      </c>
      <c r="H125" s="22" t="s">
        <v>175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s="10" customFormat="1" ht="38.25" customHeight="1" x14ac:dyDescent="0.25">
      <c r="A126" s="7">
        <v>121</v>
      </c>
      <c r="B126" s="16" t="s">
        <v>364</v>
      </c>
      <c r="C126" s="17" t="s">
        <v>395</v>
      </c>
      <c r="D126" s="18" t="s">
        <v>396</v>
      </c>
      <c r="E126" s="18" t="s">
        <v>397</v>
      </c>
      <c r="F126" s="18" t="s">
        <v>398</v>
      </c>
      <c r="G126" s="18" t="str">
        <f t="shared" si="4"/>
        <v>BOZA VALLE JHON ALEJANDRO</v>
      </c>
      <c r="H126" s="22" t="s">
        <v>175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s="10" customFormat="1" ht="38.25" customHeight="1" x14ac:dyDescent="0.25">
      <c r="A127" s="7">
        <v>122</v>
      </c>
      <c r="B127" s="16" t="s">
        <v>364</v>
      </c>
      <c r="C127" s="17" t="s">
        <v>399</v>
      </c>
      <c r="D127" s="18" t="s">
        <v>281</v>
      </c>
      <c r="E127" s="18" t="s">
        <v>249</v>
      </c>
      <c r="F127" s="18" t="s">
        <v>215</v>
      </c>
      <c r="G127" s="18" t="str">
        <f t="shared" si="4"/>
        <v>BRITO AVILA ANGEL ORLANDO</v>
      </c>
      <c r="H127" s="22" t="s">
        <v>175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s="10" customFormat="1" ht="38.25" customHeight="1" x14ac:dyDescent="0.25">
      <c r="A128" s="7">
        <v>123</v>
      </c>
      <c r="B128" s="16" t="s">
        <v>364</v>
      </c>
      <c r="C128" s="17" t="s">
        <v>400</v>
      </c>
      <c r="D128" s="18" t="s">
        <v>203</v>
      </c>
      <c r="E128" s="18" t="s">
        <v>401</v>
      </c>
      <c r="F128" s="18" t="s">
        <v>402</v>
      </c>
      <c r="G128" s="18" t="str">
        <f t="shared" si="4"/>
        <v>BUCHELI ESPINOZA NELSON XAVIER</v>
      </c>
      <c r="H128" s="22" t="s">
        <v>175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s="10" customFormat="1" ht="38.25" customHeight="1" x14ac:dyDescent="0.2">
      <c r="A129" s="7">
        <v>124</v>
      </c>
      <c r="B129" s="16" t="s">
        <v>364</v>
      </c>
      <c r="C129" s="20" t="s">
        <v>403</v>
      </c>
      <c r="D129" s="18" t="s">
        <v>53</v>
      </c>
      <c r="E129" s="18" t="s">
        <v>131</v>
      </c>
      <c r="F129" s="18" t="s">
        <v>404</v>
      </c>
      <c r="G129" s="18" t="str">
        <f t="shared" si="4"/>
        <v>BUSTAMANTE VERA FREDDY HERNAN</v>
      </c>
      <c r="H129" s="21" t="s">
        <v>143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s="10" customFormat="1" ht="38.25" customHeight="1" x14ac:dyDescent="0.2">
      <c r="A130" s="7">
        <v>125</v>
      </c>
      <c r="B130" s="16" t="s">
        <v>364</v>
      </c>
      <c r="C130" s="20" t="s">
        <v>405</v>
      </c>
      <c r="D130" s="18" t="s">
        <v>378</v>
      </c>
      <c r="E130" s="18" t="s">
        <v>14</v>
      </c>
      <c r="F130" s="18" t="s">
        <v>376</v>
      </c>
      <c r="G130" s="18" t="str">
        <f t="shared" si="4"/>
        <v>CADME AREVALO MARIA LORENA</v>
      </c>
      <c r="H130" s="21" t="s">
        <v>143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s="10" customFormat="1" ht="38.25" customHeight="1" x14ac:dyDescent="0.2">
      <c r="A131" s="7">
        <v>126</v>
      </c>
      <c r="B131" s="16" t="s">
        <v>364</v>
      </c>
      <c r="C131" s="20" t="s">
        <v>406</v>
      </c>
      <c r="D131" s="18" t="s">
        <v>407</v>
      </c>
      <c r="E131" s="18" t="s">
        <v>91</v>
      </c>
      <c r="F131" s="18" t="s">
        <v>408</v>
      </c>
      <c r="G131" s="18" t="str">
        <f t="shared" si="4"/>
        <v>CALERO LARA MAGALY GIOCONDA</v>
      </c>
      <c r="H131" s="21" t="s">
        <v>143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s="10" customFormat="1" ht="38.25" customHeight="1" x14ac:dyDescent="0.2">
      <c r="A132" s="7">
        <v>127</v>
      </c>
      <c r="B132" s="16" t="s">
        <v>364</v>
      </c>
      <c r="C132" s="20" t="s">
        <v>409</v>
      </c>
      <c r="D132" s="18" t="s">
        <v>13</v>
      </c>
      <c r="E132" s="18" t="s">
        <v>255</v>
      </c>
      <c r="F132" s="18" t="s">
        <v>31</v>
      </c>
      <c r="G132" s="18" t="str">
        <f t="shared" si="4"/>
        <v>CANO INTRIAGO JUAN CARLOS</v>
      </c>
      <c r="H132" s="21" t="s">
        <v>143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s="10" customFormat="1" ht="38.25" customHeight="1" x14ac:dyDescent="0.25">
      <c r="A133" s="7">
        <v>128</v>
      </c>
      <c r="B133" s="16" t="s">
        <v>364</v>
      </c>
      <c r="C133" s="17" t="s">
        <v>248</v>
      </c>
      <c r="D133" s="18" t="s">
        <v>410</v>
      </c>
      <c r="E133" s="18" t="s">
        <v>411</v>
      </c>
      <c r="F133" s="18" t="s">
        <v>412</v>
      </c>
      <c r="G133" s="18" t="str">
        <f t="shared" si="4"/>
        <v>CASTRO TOMALA FRANKLIN FIDEL</v>
      </c>
      <c r="H133" s="22" t="s">
        <v>175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s="10" customFormat="1" ht="38.25" customHeight="1" x14ac:dyDescent="0.2">
      <c r="A134" s="7">
        <v>129</v>
      </c>
      <c r="B134" s="16" t="s">
        <v>364</v>
      </c>
      <c r="C134" s="20" t="s">
        <v>182</v>
      </c>
      <c r="D134" s="18" t="s">
        <v>220</v>
      </c>
      <c r="E134" s="18" t="s">
        <v>413</v>
      </c>
      <c r="F134" s="18" t="s">
        <v>414</v>
      </c>
      <c r="G134" s="18" t="str">
        <f t="shared" si="4"/>
        <v>CEDEÑO FUENTES OLGA PAOLA</v>
      </c>
      <c r="H134" s="21" t="s">
        <v>143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s="10" customFormat="1" ht="38.25" customHeight="1" x14ac:dyDescent="0.25">
      <c r="A135" s="7">
        <v>130</v>
      </c>
      <c r="B135" s="16" t="s">
        <v>364</v>
      </c>
      <c r="C135" s="17" t="s">
        <v>337</v>
      </c>
      <c r="D135" s="18" t="s">
        <v>338</v>
      </c>
      <c r="E135" s="18" t="s">
        <v>415</v>
      </c>
      <c r="F135" s="18" t="s">
        <v>295</v>
      </c>
      <c r="G135" s="18" t="str">
        <f t="shared" si="4"/>
        <v>CEREZO SEGOVIA GERONIMO WILSON</v>
      </c>
      <c r="H135" s="22" t="s">
        <v>175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s="10" customFormat="1" ht="38.25" customHeight="1" x14ac:dyDescent="0.2">
      <c r="A136" s="7">
        <v>131</v>
      </c>
      <c r="B136" s="16" t="s">
        <v>364</v>
      </c>
      <c r="C136" s="20" t="s">
        <v>129</v>
      </c>
      <c r="D136" s="18" t="s">
        <v>130</v>
      </c>
      <c r="E136" s="18" t="s">
        <v>249</v>
      </c>
      <c r="F136" s="18" t="s">
        <v>64</v>
      </c>
      <c r="G136" s="18" t="str">
        <f t="shared" si="4"/>
        <v>CHAMORRO PALACIOS ANGEL ANTONIO</v>
      </c>
      <c r="H136" s="21" t="s">
        <v>143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s="10" customFormat="1" ht="38.25" customHeight="1" x14ac:dyDescent="0.2">
      <c r="A137" s="7">
        <v>132</v>
      </c>
      <c r="B137" s="16" t="s">
        <v>364</v>
      </c>
      <c r="C137" s="20" t="s">
        <v>416</v>
      </c>
      <c r="D137" s="18" t="s">
        <v>417</v>
      </c>
      <c r="E137" s="18" t="s">
        <v>418</v>
      </c>
      <c r="F137" s="18" t="s">
        <v>370</v>
      </c>
      <c r="G137" s="18" t="str">
        <f t="shared" si="4"/>
        <v>CHANG RIZO FRESIA SUSANA</v>
      </c>
      <c r="H137" s="21" t="s">
        <v>143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s="10" customFormat="1" ht="38.25" customHeight="1" x14ac:dyDescent="0.2">
      <c r="A138" s="7">
        <v>133</v>
      </c>
      <c r="B138" s="16" t="s">
        <v>364</v>
      </c>
      <c r="C138" s="20" t="s">
        <v>419</v>
      </c>
      <c r="D138" s="18" t="s">
        <v>420</v>
      </c>
      <c r="E138" s="18" t="s">
        <v>421</v>
      </c>
      <c r="F138" s="18" t="s">
        <v>245</v>
      </c>
      <c r="G138" s="18" t="str">
        <f t="shared" si="4"/>
        <v>COBO LITARDO ELSYE TERESA</v>
      </c>
      <c r="H138" s="21" t="s">
        <v>143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s="10" customFormat="1" ht="38.25" customHeight="1" x14ac:dyDescent="0.2">
      <c r="A139" s="7">
        <v>134</v>
      </c>
      <c r="B139" s="16" t="s">
        <v>364</v>
      </c>
      <c r="C139" s="20" t="s">
        <v>201</v>
      </c>
      <c r="D139" s="18" t="s">
        <v>422</v>
      </c>
      <c r="E139" s="18" t="s">
        <v>423</v>
      </c>
      <c r="F139" s="18" t="s">
        <v>25</v>
      </c>
      <c r="G139" s="18" t="str">
        <f t="shared" si="4"/>
        <v>CRUZ ROSERO EDWIN WILMER</v>
      </c>
      <c r="H139" s="21" t="s">
        <v>143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s="10" customFormat="1" ht="38.25" customHeight="1" x14ac:dyDescent="0.2">
      <c r="A140" s="7">
        <v>135</v>
      </c>
      <c r="B140" s="16" t="s">
        <v>364</v>
      </c>
      <c r="C140" s="20" t="s">
        <v>424</v>
      </c>
      <c r="D140" s="18" t="s">
        <v>248</v>
      </c>
      <c r="E140" s="18" t="s">
        <v>255</v>
      </c>
      <c r="F140" s="18" t="s">
        <v>425</v>
      </c>
      <c r="G140" s="18" t="str">
        <f t="shared" si="4"/>
        <v>DIAZ CASTRO JUAN ULISES</v>
      </c>
      <c r="H140" s="21" t="s">
        <v>143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s="10" customFormat="1" ht="38.25" customHeight="1" x14ac:dyDescent="0.2">
      <c r="A141" s="7">
        <v>136</v>
      </c>
      <c r="B141" s="16" t="s">
        <v>364</v>
      </c>
      <c r="C141" s="20" t="s">
        <v>426</v>
      </c>
      <c r="D141" s="18" t="s">
        <v>427</v>
      </c>
      <c r="E141" s="18" t="s">
        <v>428</v>
      </c>
      <c r="F141" s="18" t="s">
        <v>429</v>
      </c>
      <c r="G141" s="18" t="str">
        <f t="shared" si="4"/>
        <v>FAJARDO ARRIAGA JULIA DEL ROCIO</v>
      </c>
      <c r="H141" s="21" t="s">
        <v>143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s="10" customFormat="1" ht="38.25" customHeight="1" x14ac:dyDescent="0.2">
      <c r="A142" s="7">
        <v>137</v>
      </c>
      <c r="B142" s="16" t="s">
        <v>364</v>
      </c>
      <c r="C142" s="20" t="s">
        <v>430</v>
      </c>
      <c r="D142" s="18" t="s">
        <v>431</v>
      </c>
      <c r="E142" s="18" t="s">
        <v>432</v>
      </c>
      <c r="F142" s="18" t="s">
        <v>158</v>
      </c>
      <c r="G142" s="18" t="str">
        <f t="shared" si="4"/>
        <v>FLORES JAEN MIREYA PATRICIA</v>
      </c>
      <c r="H142" s="21" t="s">
        <v>143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s="10" customFormat="1" ht="38.25" customHeight="1" x14ac:dyDescent="0.25">
      <c r="A143" s="7">
        <v>138</v>
      </c>
      <c r="B143" s="16" t="s">
        <v>364</v>
      </c>
      <c r="C143" s="17" t="s">
        <v>207</v>
      </c>
      <c r="D143" s="18" t="s">
        <v>182</v>
      </c>
      <c r="E143" s="18" t="s">
        <v>433</v>
      </c>
      <c r="F143" s="18" t="s">
        <v>434</v>
      </c>
      <c r="G143" s="18" t="str">
        <f t="shared" si="4"/>
        <v>FRANCO CEDEÑO FLOR JANET</v>
      </c>
      <c r="H143" s="22" t="s">
        <v>175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s="10" customFormat="1" ht="38.25" customHeight="1" x14ac:dyDescent="0.25">
      <c r="A144" s="7">
        <v>139</v>
      </c>
      <c r="B144" s="16" t="s">
        <v>364</v>
      </c>
      <c r="C144" s="17" t="s">
        <v>435</v>
      </c>
      <c r="D144" s="18" t="s">
        <v>436</v>
      </c>
      <c r="E144" s="18" t="s">
        <v>334</v>
      </c>
      <c r="F144" s="18" t="s">
        <v>437</v>
      </c>
      <c r="G144" s="18" t="str">
        <f t="shared" si="4"/>
        <v>GALLARDO HAON WASHINGTON RAMIRO</v>
      </c>
      <c r="H144" s="22" t="s">
        <v>175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s="10" customFormat="1" ht="38.25" customHeight="1" x14ac:dyDescent="0.2">
      <c r="A145" s="7">
        <v>140</v>
      </c>
      <c r="B145" s="16" t="s">
        <v>364</v>
      </c>
      <c r="C145" s="20" t="s">
        <v>438</v>
      </c>
      <c r="D145" s="18" t="s">
        <v>439</v>
      </c>
      <c r="E145" s="18" t="s">
        <v>401</v>
      </c>
      <c r="F145" s="18" t="s">
        <v>137</v>
      </c>
      <c r="G145" s="18" t="str">
        <f t="shared" si="4"/>
        <v>GUERRERO CHICAIZA NELSON FERNANDO</v>
      </c>
      <c r="H145" s="21" t="s">
        <v>143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s="10" customFormat="1" ht="38.25" customHeight="1" x14ac:dyDescent="0.2">
      <c r="A146" s="7">
        <v>141</v>
      </c>
      <c r="B146" s="16" t="s">
        <v>364</v>
      </c>
      <c r="C146" s="20" t="s">
        <v>440</v>
      </c>
      <c r="D146" s="18" t="s">
        <v>213</v>
      </c>
      <c r="E146" s="18" t="s">
        <v>14</v>
      </c>
      <c r="F146" s="18" t="s">
        <v>441</v>
      </c>
      <c r="G146" s="18" t="str">
        <f>CONCATENATE(C146," ", D146," ",E146," ",F146)</f>
        <v>GUZMAN MACIAS MARIA DEL CARMEN</v>
      </c>
      <c r="H146" s="21" t="s">
        <v>143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s="10" customFormat="1" ht="38.25" customHeight="1" x14ac:dyDescent="0.25">
      <c r="A147" s="7">
        <v>142</v>
      </c>
      <c r="B147" s="16" t="s">
        <v>364</v>
      </c>
      <c r="C147" s="17" t="s">
        <v>230</v>
      </c>
      <c r="D147" s="18" t="s">
        <v>442</v>
      </c>
      <c r="E147" s="18" t="s">
        <v>443</v>
      </c>
      <c r="F147" s="18" t="s">
        <v>146</v>
      </c>
      <c r="G147" s="18" t="str">
        <f t="shared" si="4"/>
        <v>HARO GAVIDIA MARCELO GONZALO</v>
      </c>
      <c r="H147" s="22" t="s">
        <v>153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s="10" customFormat="1" ht="38.25" customHeight="1" x14ac:dyDescent="0.25">
      <c r="A148" s="7">
        <v>143</v>
      </c>
      <c r="B148" s="16" t="s">
        <v>364</v>
      </c>
      <c r="C148" s="17" t="s">
        <v>444</v>
      </c>
      <c r="D148" s="18" t="s">
        <v>390</v>
      </c>
      <c r="E148" s="18" t="s">
        <v>279</v>
      </c>
      <c r="F148" s="18" t="s">
        <v>249</v>
      </c>
      <c r="G148" s="18" t="str">
        <f t="shared" si="4"/>
        <v>HERRERA VACA MIGUEL ANGEL</v>
      </c>
      <c r="H148" s="22" t="s">
        <v>175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s="10" customFormat="1" ht="38.25" customHeight="1" x14ac:dyDescent="0.25">
      <c r="A149" s="7">
        <v>144</v>
      </c>
      <c r="B149" s="16" t="s">
        <v>364</v>
      </c>
      <c r="C149" s="17" t="s">
        <v>13</v>
      </c>
      <c r="D149" s="18" t="s">
        <v>120</v>
      </c>
      <c r="E149" s="18" t="s">
        <v>300</v>
      </c>
      <c r="F149" s="18" t="s">
        <v>445</v>
      </c>
      <c r="G149" s="18" t="str">
        <f t="shared" si="4"/>
        <v>INTRIAGO ZAMORA ENRIQUE NARCISO</v>
      </c>
      <c r="H149" s="22" t="s">
        <v>175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10" customFormat="1" ht="38.25" customHeight="1" x14ac:dyDescent="0.2">
      <c r="A150" s="7">
        <v>145</v>
      </c>
      <c r="B150" s="16" t="s">
        <v>364</v>
      </c>
      <c r="C150" s="20" t="s">
        <v>238</v>
      </c>
      <c r="D150" s="18" t="s">
        <v>108</v>
      </c>
      <c r="E150" s="18" t="s">
        <v>446</v>
      </c>
      <c r="F150" s="18" t="s">
        <v>156</v>
      </c>
      <c r="G150" s="18" t="str">
        <f t="shared" si="4"/>
        <v>JACHO SANCHEZ IVAN RODOLFO</v>
      </c>
      <c r="H150" s="21" t="s">
        <v>143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10" customFormat="1" ht="38.25" customHeight="1" x14ac:dyDescent="0.2">
      <c r="A151" s="7">
        <v>146</v>
      </c>
      <c r="B151" s="16" t="s">
        <v>364</v>
      </c>
      <c r="C151" s="20" t="s">
        <v>447</v>
      </c>
      <c r="D151" s="18" t="s">
        <v>448</v>
      </c>
      <c r="E151" s="18" t="s">
        <v>449</v>
      </c>
      <c r="F151" s="18" t="s">
        <v>376</v>
      </c>
      <c r="G151" s="18" t="str">
        <f t="shared" si="4"/>
        <v>JARAMILLO MIELES SILVIA LORENA</v>
      </c>
      <c r="H151" s="21" t="s">
        <v>143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10" customFormat="1" ht="38.25" customHeight="1" x14ac:dyDescent="0.25">
      <c r="A152" s="7">
        <v>147</v>
      </c>
      <c r="B152" s="16" t="s">
        <v>364</v>
      </c>
      <c r="C152" s="17" t="s">
        <v>420</v>
      </c>
      <c r="D152" s="18" t="s">
        <v>450</v>
      </c>
      <c r="E152" s="18" t="s">
        <v>451</v>
      </c>
      <c r="F152" s="18" t="s">
        <v>452</v>
      </c>
      <c r="G152" s="18" t="str">
        <f t="shared" si="4"/>
        <v>LITARDO CAICEDO CESAR ERNESTO</v>
      </c>
      <c r="H152" s="22" t="s">
        <v>453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10" customFormat="1" ht="38.25" customHeight="1" x14ac:dyDescent="0.25">
      <c r="A153" s="7">
        <v>148</v>
      </c>
      <c r="B153" s="16" t="s">
        <v>364</v>
      </c>
      <c r="C153" s="17" t="s">
        <v>213</v>
      </c>
      <c r="D153" s="18" t="s">
        <v>454</v>
      </c>
      <c r="E153" s="18" t="s">
        <v>455</v>
      </c>
      <c r="F153" s="18" t="s">
        <v>456</v>
      </c>
      <c r="G153" s="18" t="str">
        <f t="shared" si="4"/>
        <v>MACIAS ESPAÑA GALO HENRY</v>
      </c>
      <c r="H153" s="22" t="s">
        <v>175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10" customFormat="1" ht="38.25" customHeight="1" x14ac:dyDescent="0.25">
      <c r="A154" s="7">
        <v>149</v>
      </c>
      <c r="B154" s="16" t="s">
        <v>364</v>
      </c>
      <c r="C154" s="17" t="s">
        <v>457</v>
      </c>
      <c r="D154" s="18" t="s">
        <v>220</v>
      </c>
      <c r="E154" s="18" t="s">
        <v>458</v>
      </c>
      <c r="F154" s="18" t="s">
        <v>459</v>
      </c>
      <c r="G154" s="18" t="str">
        <f t="shared" si="4"/>
        <v>MANJARREZ FUENTES NELLY NARCISA</v>
      </c>
      <c r="H154" s="22" t="s">
        <v>175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10" customFormat="1" ht="38.25" customHeight="1" x14ac:dyDescent="0.25">
      <c r="A155" s="7">
        <v>150</v>
      </c>
      <c r="B155" s="16" t="s">
        <v>364</v>
      </c>
      <c r="C155" s="17" t="s">
        <v>460</v>
      </c>
      <c r="D155" s="18" t="s">
        <v>461</v>
      </c>
      <c r="E155" s="18" t="s">
        <v>224</v>
      </c>
      <c r="F155" s="18" t="s">
        <v>462</v>
      </c>
      <c r="G155" s="18" t="str">
        <f t="shared" si="4"/>
        <v>MENOSCAL CHELE EDUARDO FAUSTO</v>
      </c>
      <c r="H155" s="22" t="s">
        <v>175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10" customFormat="1" ht="38.25" customHeight="1" x14ac:dyDescent="0.2">
      <c r="A156" s="7">
        <v>151</v>
      </c>
      <c r="B156" s="16" t="s">
        <v>364</v>
      </c>
      <c r="C156" s="20" t="s">
        <v>463</v>
      </c>
      <c r="D156" s="18" t="s">
        <v>464</v>
      </c>
      <c r="E156" s="18" t="s">
        <v>236</v>
      </c>
      <c r="F156" s="18" t="s">
        <v>465</v>
      </c>
      <c r="G156" s="18" t="str">
        <f t="shared" si="4"/>
        <v>MIRANDA ULLÓN PEDRO CLAVEL</v>
      </c>
      <c r="H156" s="21" t="s">
        <v>143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10" customFormat="1" ht="38.25" customHeight="1" x14ac:dyDescent="0.2">
      <c r="A157" s="7">
        <v>152</v>
      </c>
      <c r="B157" s="16" t="s">
        <v>364</v>
      </c>
      <c r="C157" s="20" t="s">
        <v>327</v>
      </c>
      <c r="D157" s="18" t="s">
        <v>333</v>
      </c>
      <c r="E157" s="18" t="s">
        <v>466</v>
      </c>
      <c r="F157" s="18" t="s">
        <v>163</v>
      </c>
      <c r="G157" s="18" t="str">
        <f t="shared" si="4"/>
        <v>MONCAYO CARREÑO OSCAR FABIAN</v>
      </c>
      <c r="H157" s="21" t="s">
        <v>143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10" customFormat="1" ht="38.25" customHeight="1" x14ac:dyDescent="0.25">
      <c r="A158" s="7">
        <v>153</v>
      </c>
      <c r="B158" s="16" t="s">
        <v>364</v>
      </c>
      <c r="C158" s="17" t="s">
        <v>468</v>
      </c>
      <c r="D158" s="18" t="s">
        <v>469</v>
      </c>
      <c r="E158" s="18" t="s">
        <v>214</v>
      </c>
      <c r="F158" s="18" t="s">
        <v>302</v>
      </c>
      <c r="G158" s="18" t="str">
        <f t="shared" si="4"/>
        <v>MORA SEGURA LUIS ALFONSO</v>
      </c>
      <c r="H158" s="22" t="s">
        <v>175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10" customFormat="1" ht="38.25" customHeight="1" x14ac:dyDescent="0.2">
      <c r="A159" s="7">
        <v>154</v>
      </c>
      <c r="B159" s="16" t="s">
        <v>364</v>
      </c>
      <c r="C159" s="20" t="s">
        <v>470</v>
      </c>
      <c r="D159" s="18" t="s">
        <v>182</v>
      </c>
      <c r="E159" s="18" t="s">
        <v>155</v>
      </c>
      <c r="F159" s="18" t="s">
        <v>443</v>
      </c>
      <c r="G159" s="18" t="str">
        <f t="shared" si="4"/>
        <v>MORENO CEDEÑO GUIDO MARCELO</v>
      </c>
      <c r="H159" s="21" t="s">
        <v>143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10" customFormat="1" ht="38.25" customHeight="1" x14ac:dyDescent="0.2">
      <c r="A160" s="7">
        <v>155</v>
      </c>
      <c r="B160" s="16" t="s">
        <v>364</v>
      </c>
      <c r="C160" s="20" t="s">
        <v>470</v>
      </c>
      <c r="D160" s="18" t="s">
        <v>471</v>
      </c>
      <c r="E160" s="18" t="s">
        <v>321</v>
      </c>
      <c r="F160" s="18"/>
      <c r="G160" s="18" t="str">
        <f t="shared" si="4"/>
        <v xml:space="preserve">MORENO SUQUILANDA EDGAR </v>
      </c>
      <c r="H160" s="21" t="s">
        <v>143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10" customFormat="1" ht="38.25" customHeight="1" x14ac:dyDescent="0.25">
      <c r="A161" s="7">
        <v>156</v>
      </c>
      <c r="B161" s="16" t="s">
        <v>364</v>
      </c>
      <c r="C161" s="17" t="s">
        <v>185</v>
      </c>
      <c r="D161" s="18" t="s">
        <v>472</v>
      </c>
      <c r="E161" s="18" t="s">
        <v>451</v>
      </c>
      <c r="F161" s="18" t="s">
        <v>300</v>
      </c>
      <c r="G161" s="18" t="str">
        <f t="shared" si="4"/>
        <v>MUÑOZ HEREDIA CESAR ENRIQUE</v>
      </c>
      <c r="H161" s="22" t="s">
        <v>175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10" customFormat="1" ht="38.25" customHeight="1" x14ac:dyDescent="0.25">
      <c r="A162" s="7">
        <v>157</v>
      </c>
      <c r="B162" s="16" t="s">
        <v>364</v>
      </c>
      <c r="C162" s="17" t="s">
        <v>185</v>
      </c>
      <c r="D162" s="18" t="s">
        <v>74</v>
      </c>
      <c r="E162" s="18" t="s">
        <v>473</v>
      </c>
      <c r="F162" s="18" t="s">
        <v>474</v>
      </c>
      <c r="G162" s="18" t="str">
        <f t="shared" si="4"/>
        <v>MUÑOZ RODRIGUEZ RAFAEL JACINTO</v>
      </c>
      <c r="H162" s="22" t="s">
        <v>175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10" customFormat="1" ht="38.25" customHeight="1" x14ac:dyDescent="0.2">
      <c r="A163" s="7">
        <v>158</v>
      </c>
      <c r="B163" s="16" t="s">
        <v>364</v>
      </c>
      <c r="C163" s="20" t="s">
        <v>185</v>
      </c>
      <c r="D163" s="18" t="s">
        <v>145</v>
      </c>
      <c r="E163" s="18" t="s">
        <v>321</v>
      </c>
      <c r="F163" s="18" t="s">
        <v>123</v>
      </c>
      <c r="G163" s="18" t="str">
        <f t="shared" si="4"/>
        <v>MUÑOZ MURILLO EDGAR JAVIER</v>
      </c>
      <c r="H163" s="21" t="s">
        <v>143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10" customFormat="1" ht="38.25" customHeight="1" x14ac:dyDescent="0.2">
      <c r="A164" s="7">
        <v>159</v>
      </c>
      <c r="B164" s="16" t="s">
        <v>364</v>
      </c>
      <c r="C164" s="20" t="s">
        <v>145</v>
      </c>
      <c r="D164" s="18" t="s">
        <v>475</v>
      </c>
      <c r="E164" s="18" t="s">
        <v>261</v>
      </c>
      <c r="F164" s="18" t="s">
        <v>273</v>
      </c>
      <c r="G164" s="18" t="str">
        <f t="shared" si="4"/>
        <v>MURILLO LIMONEZ ROSA KARINA</v>
      </c>
      <c r="H164" s="21" t="s">
        <v>143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10" customFormat="1" ht="38.25" customHeight="1" x14ac:dyDescent="0.2">
      <c r="A165" s="7">
        <v>160</v>
      </c>
      <c r="B165" s="16" t="s">
        <v>364</v>
      </c>
      <c r="C165" s="20" t="s">
        <v>380</v>
      </c>
      <c r="D165" s="18" t="s">
        <v>476</v>
      </c>
      <c r="E165" s="18" t="s">
        <v>233</v>
      </c>
      <c r="F165" s="18" t="s">
        <v>477</v>
      </c>
      <c r="G165" s="18" t="str">
        <f t="shared" si="4"/>
        <v>NUÑEZ BARTOLOME ELIZABETH JULIANA</v>
      </c>
      <c r="H165" s="21" t="s">
        <v>143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10" customFormat="1" ht="38.25" customHeight="1" x14ac:dyDescent="0.2">
      <c r="A166" s="7">
        <v>161</v>
      </c>
      <c r="B166" s="16" t="s">
        <v>364</v>
      </c>
      <c r="C166" s="20" t="s">
        <v>253</v>
      </c>
      <c r="D166" s="18" t="s">
        <v>478</v>
      </c>
      <c r="E166" s="18" t="s">
        <v>479</v>
      </c>
      <c r="F166" s="18" t="s">
        <v>480</v>
      </c>
      <c r="G166" s="18" t="str">
        <f t="shared" si="4"/>
        <v>ORTEGA CABRERA RUDY IVONNE</v>
      </c>
      <c r="H166" s="21" t="s">
        <v>143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10" customFormat="1" ht="38.25" customHeight="1" x14ac:dyDescent="0.25">
      <c r="A167" s="7">
        <v>162</v>
      </c>
      <c r="B167" s="16" t="s">
        <v>364</v>
      </c>
      <c r="C167" s="17" t="s">
        <v>263</v>
      </c>
      <c r="D167" s="18" t="s">
        <v>196</v>
      </c>
      <c r="E167" s="18" t="s">
        <v>481</v>
      </c>
      <c r="F167" s="18" t="s">
        <v>482</v>
      </c>
      <c r="G167" s="18" t="str">
        <f t="shared" si="4"/>
        <v>PALMA LEON AIDA MARIBEL</v>
      </c>
      <c r="H167" s="22" t="s">
        <v>153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10" customFormat="1" ht="38.25" customHeight="1" x14ac:dyDescent="0.25">
      <c r="A168" s="7">
        <v>163</v>
      </c>
      <c r="B168" s="16" t="s">
        <v>364</v>
      </c>
      <c r="C168" s="17" t="s">
        <v>483</v>
      </c>
      <c r="D168" s="18" t="s">
        <v>484</v>
      </c>
      <c r="E168" s="18" t="s">
        <v>485</v>
      </c>
      <c r="F168" s="18" t="s">
        <v>187</v>
      </c>
      <c r="G168" s="18" t="str">
        <f t="shared" si="4"/>
        <v>PARRA SILVA PABLO ALBERTO</v>
      </c>
      <c r="H168" s="22" t="s">
        <v>175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10" customFormat="1" ht="38.25" customHeight="1" x14ac:dyDescent="0.2">
      <c r="A169" s="7">
        <v>164</v>
      </c>
      <c r="B169" s="16" t="s">
        <v>364</v>
      </c>
      <c r="C169" s="20" t="s">
        <v>483</v>
      </c>
      <c r="D169" s="18" t="s">
        <v>276</v>
      </c>
      <c r="E169" s="18" t="s">
        <v>486</v>
      </c>
      <c r="F169" s="18" t="s">
        <v>187</v>
      </c>
      <c r="G169" s="18" t="str">
        <f t="shared" si="4"/>
        <v>PARRA GAVILANES DANIEL ALBERTO</v>
      </c>
      <c r="H169" s="21" t="s">
        <v>143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10" customFormat="1" ht="38.25" customHeight="1" x14ac:dyDescent="0.25">
      <c r="A170" s="7">
        <v>165</v>
      </c>
      <c r="B170" s="16" t="s">
        <v>364</v>
      </c>
      <c r="C170" s="17" t="s">
        <v>140</v>
      </c>
      <c r="D170" s="18" t="s">
        <v>487</v>
      </c>
      <c r="E170" s="18" t="s">
        <v>452</v>
      </c>
      <c r="F170" s="18" t="s">
        <v>123</v>
      </c>
      <c r="G170" s="18" t="str">
        <f t="shared" si="4"/>
        <v>PEREZ JUEZ ERNESTO JAVIER</v>
      </c>
      <c r="H170" s="22" t="s">
        <v>175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10" customFormat="1" ht="38.25" customHeight="1" x14ac:dyDescent="0.25">
      <c r="A171" s="7">
        <v>166</v>
      </c>
      <c r="B171" s="16" t="s">
        <v>364</v>
      </c>
      <c r="C171" s="17" t="s">
        <v>140</v>
      </c>
      <c r="D171" s="18" t="s">
        <v>378</v>
      </c>
      <c r="E171" s="18" t="s">
        <v>488</v>
      </c>
      <c r="F171" s="18" t="s">
        <v>398</v>
      </c>
      <c r="G171" s="18" t="str">
        <f t="shared" si="4"/>
        <v>PEREZ AREVALO MARIO ALEJANDRO</v>
      </c>
      <c r="H171" s="22" t="s">
        <v>175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10" customFormat="1" ht="38.25" customHeight="1" x14ac:dyDescent="0.25">
      <c r="A172" s="7">
        <v>167</v>
      </c>
      <c r="B172" s="16" t="s">
        <v>364</v>
      </c>
      <c r="C172" s="17" t="s">
        <v>489</v>
      </c>
      <c r="D172" s="18" t="s">
        <v>490</v>
      </c>
      <c r="E172" s="18" t="s">
        <v>491</v>
      </c>
      <c r="F172" s="18" t="s">
        <v>473</v>
      </c>
      <c r="G172" s="18" t="str">
        <f t="shared" si="4"/>
        <v>PINTO COTTO BAUTISTA RAFAEL</v>
      </c>
      <c r="H172" s="22" t="s">
        <v>175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10" customFormat="1" ht="38.25" customHeight="1" x14ac:dyDescent="0.25">
      <c r="A173" s="7">
        <v>168</v>
      </c>
      <c r="B173" s="16" t="s">
        <v>364</v>
      </c>
      <c r="C173" s="17" t="s">
        <v>492</v>
      </c>
      <c r="D173" s="18" t="s">
        <v>139</v>
      </c>
      <c r="E173" s="18" t="s">
        <v>493</v>
      </c>
      <c r="F173" s="18" t="s">
        <v>494</v>
      </c>
      <c r="G173" s="18" t="str">
        <f t="shared" si="4"/>
        <v>PURCACHI AGUIRRE WALTHER BOANERGE</v>
      </c>
      <c r="H173" s="22" t="s">
        <v>175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10" customFormat="1" ht="38.25" customHeight="1" x14ac:dyDescent="0.2">
      <c r="A174" s="7">
        <v>169</v>
      </c>
      <c r="B174" s="16" t="s">
        <v>364</v>
      </c>
      <c r="C174" s="20" t="s">
        <v>495</v>
      </c>
      <c r="D174" s="18" t="s">
        <v>496</v>
      </c>
      <c r="E174" s="18" t="s">
        <v>246</v>
      </c>
      <c r="F174" s="18" t="s">
        <v>377</v>
      </c>
      <c r="G174" s="18" t="str">
        <f t="shared" si="4"/>
        <v>QUINALUISA MORAN NANCY VANESSA</v>
      </c>
      <c r="H174" s="21" t="s">
        <v>143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10" customFormat="1" ht="38.25" customHeight="1" x14ac:dyDescent="0.25">
      <c r="A175" s="7">
        <v>170</v>
      </c>
      <c r="B175" s="16" t="s">
        <v>364</v>
      </c>
      <c r="C175" s="17" t="s">
        <v>497</v>
      </c>
      <c r="D175" s="18" t="s">
        <v>498</v>
      </c>
      <c r="E175" s="18" t="s">
        <v>297</v>
      </c>
      <c r="F175" s="18" t="s">
        <v>499</v>
      </c>
      <c r="G175" s="18" t="str">
        <f t="shared" si="4"/>
        <v>RAMIREZ CHAVEZ MAXIMO ABEL</v>
      </c>
      <c r="H175" s="22" t="s">
        <v>175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10" customFormat="1" ht="38.25" customHeight="1" x14ac:dyDescent="0.2">
      <c r="A176" s="7">
        <v>171</v>
      </c>
      <c r="B176" s="16" t="s">
        <v>364</v>
      </c>
      <c r="C176" s="20" t="s">
        <v>500</v>
      </c>
      <c r="D176" s="18" t="s">
        <v>501</v>
      </c>
      <c r="E176" s="18" t="s">
        <v>502</v>
      </c>
      <c r="F176" s="18" t="s">
        <v>14</v>
      </c>
      <c r="G176" s="18" t="str">
        <f t="shared" si="4"/>
        <v>RECALDE AGUILAR LUGARDA MARIA</v>
      </c>
      <c r="H176" s="21" t="s">
        <v>143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10" customFormat="1" ht="38.25" customHeight="1" x14ac:dyDescent="0.2">
      <c r="A177" s="7">
        <v>172</v>
      </c>
      <c r="B177" s="16" t="s">
        <v>364</v>
      </c>
      <c r="C177" s="20" t="s">
        <v>503</v>
      </c>
      <c r="D177" s="18" t="s">
        <v>504</v>
      </c>
      <c r="E177" s="18" t="s">
        <v>90</v>
      </c>
      <c r="F177" s="18" t="s">
        <v>505</v>
      </c>
      <c r="G177" s="18" t="str">
        <f t="shared" si="4"/>
        <v>RENDON GUERRA GINA DEL</v>
      </c>
      <c r="H177" s="21" t="s">
        <v>143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10" customFormat="1" ht="38.25" customHeight="1" x14ac:dyDescent="0.2">
      <c r="A178" s="7">
        <v>173</v>
      </c>
      <c r="B178" s="16" t="s">
        <v>364</v>
      </c>
      <c r="C178" s="20" t="s">
        <v>506</v>
      </c>
      <c r="D178" s="18" t="s">
        <v>301</v>
      </c>
      <c r="E178" s="18" t="s">
        <v>205</v>
      </c>
      <c r="F178" s="18" t="s">
        <v>214</v>
      </c>
      <c r="G178" s="18" t="str">
        <f t="shared" ref="G178:G200" si="5">CONCATENATE(C178," ", D178," ",E178," ",F178)</f>
        <v>RIVERA VELASCO JOSE LUIS</v>
      </c>
      <c r="H178" s="21" t="s">
        <v>143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10" customFormat="1" ht="38.25" customHeight="1" x14ac:dyDescent="0.25">
      <c r="A179" s="7">
        <v>174</v>
      </c>
      <c r="B179" s="16" t="s">
        <v>364</v>
      </c>
      <c r="C179" s="17" t="s">
        <v>417</v>
      </c>
      <c r="D179" s="18" t="s">
        <v>120</v>
      </c>
      <c r="E179" s="18" t="s">
        <v>507</v>
      </c>
      <c r="F179" s="18" t="s">
        <v>418</v>
      </c>
      <c r="G179" s="18" t="str">
        <f t="shared" si="5"/>
        <v>RIZO ZAMORA ANGELA FRESIA</v>
      </c>
      <c r="H179" s="22" t="s">
        <v>175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10" customFormat="1" ht="38.25" customHeight="1" x14ac:dyDescent="0.2">
      <c r="A180" s="7">
        <v>175</v>
      </c>
      <c r="B180" s="16" t="s">
        <v>364</v>
      </c>
      <c r="C180" s="20" t="s">
        <v>508</v>
      </c>
      <c r="D180" s="18" t="s">
        <v>509</v>
      </c>
      <c r="E180" s="18" t="s">
        <v>217</v>
      </c>
      <c r="F180" s="18" t="s">
        <v>510</v>
      </c>
      <c r="G180" s="18" t="str">
        <f t="shared" si="5"/>
        <v>SANDOVAL CUJI MARTHA MATILDE</v>
      </c>
      <c r="H180" s="21" t="s">
        <v>143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10" customFormat="1" ht="38.25" customHeight="1" x14ac:dyDescent="0.2">
      <c r="A181" s="7">
        <v>176</v>
      </c>
      <c r="B181" s="16" t="s">
        <v>364</v>
      </c>
      <c r="C181" s="20" t="s">
        <v>508</v>
      </c>
      <c r="D181" s="18" t="s">
        <v>509</v>
      </c>
      <c r="E181" s="18" t="s">
        <v>343</v>
      </c>
      <c r="F181" s="18" t="s">
        <v>14</v>
      </c>
      <c r="G181" s="18" t="str">
        <f t="shared" si="5"/>
        <v>SANDOVAL CUJI MONICA MARIA</v>
      </c>
      <c r="H181" s="21" t="s">
        <v>143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10" customFormat="1" ht="38.25" customHeight="1" x14ac:dyDescent="0.2">
      <c r="A182" s="7">
        <v>177</v>
      </c>
      <c r="B182" s="16" t="s">
        <v>364</v>
      </c>
      <c r="C182" s="20" t="s">
        <v>511</v>
      </c>
      <c r="D182" s="18" t="s">
        <v>289</v>
      </c>
      <c r="E182" s="18" t="s">
        <v>249</v>
      </c>
      <c r="F182" s="18" t="s">
        <v>512</v>
      </c>
      <c r="G182" s="18" t="str">
        <f t="shared" si="5"/>
        <v>SANTACRUZ FERNANDEZ ANGEL DAMIAN</v>
      </c>
      <c r="H182" s="21" t="s">
        <v>143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10" customFormat="1" ht="38.25" customHeight="1" x14ac:dyDescent="0.2">
      <c r="A183" s="7">
        <v>178</v>
      </c>
      <c r="B183" s="16" t="s">
        <v>364</v>
      </c>
      <c r="C183" s="20" t="s">
        <v>513</v>
      </c>
      <c r="D183" s="18" t="s">
        <v>49</v>
      </c>
      <c r="E183" s="18" t="s">
        <v>275</v>
      </c>
      <c r="F183" s="18" t="s">
        <v>514</v>
      </c>
      <c r="G183" s="18" t="str">
        <f t="shared" si="5"/>
        <v>SOLIS GARCIA MARIANA ESTELITA</v>
      </c>
      <c r="H183" s="21" t="s">
        <v>143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10" customFormat="1" ht="38.25" customHeight="1" x14ac:dyDescent="0.2">
      <c r="A184" s="7">
        <v>179</v>
      </c>
      <c r="B184" s="16" t="s">
        <v>364</v>
      </c>
      <c r="C184" s="20" t="s">
        <v>515</v>
      </c>
      <c r="D184" s="18" t="s">
        <v>516</v>
      </c>
      <c r="E184" s="18" t="s">
        <v>273</v>
      </c>
      <c r="F184" s="18" t="s">
        <v>517</v>
      </c>
      <c r="G184" s="18" t="str">
        <f t="shared" si="5"/>
        <v>SOTOMAYOR CANTOS KARINA FERNANDA</v>
      </c>
      <c r="H184" s="21" t="s">
        <v>143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10" customFormat="1" ht="38.25" customHeight="1" x14ac:dyDescent="0.2">
      <c r="A185" s="7">
        <v>180</v>
      </c>
      <c r="B185" s="16" t="s">
        <v>364</v>
      </c>
      <c r="C185" s="20" t="s">
        <v>288</v>
      </c>
      <c r="D185" s="18" t="s">
        <v>380</v>
      </c>
      <c r="E185" s="18" t="s">
        <v>518</v>
      </c>
      <c r="F185" s="18" t="s">
        <v>137</v>
      </c>
      <c r="G185" s="18" t="str">
        <f t="shared" si="5"/>
        <v>SUAREZ NUÑEZ YANDRI FERNANDO</v>
      </c>
      <c r="H185" s="21" t="s">
        <v>143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10" customFormat="1" ht="38.25" customHeight="1" x14ac:dyDescent="0.2">
      <c r="A186" s="7">
        <v>181</v>
      </c>
      <c r="B186" s="16" t="s">
        <v>364</v>
      </c>
      <c r="C186" s="20" t="s">
        <v>519</v>
      </c>
      <c r="D186" s="18" t="s">
        <v>436</v>
      </c>
      <c r="E186" s="18" t="s">
        <v>411</v>
      </c>
      <c r="F186" s="18" t="s">
        <v>402</v>
      </c>
      <c r="G186" s="18" t="str">
        <f t="shared" si="5"/>
        <v>TARANTO HAON FRANKLIN XAVIER</v>
      </c>
      <c r="H186" s="21" t="s">
        <v>143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10" customFormat="1" ht="38.25" customHeight="1" x14ac:dyDescent="0.25">
      <c r="A187" s="7">
        <v>182</v>
      </c>
      <c r="B187" s="16" t="s">
        <v>364</v>
      </c>
      <c r="C187" s="17" t="s">
        <v>520</v>
      </c>
      <c r="D187" s="18" t="s">
        <v>521</v>
      </c>
      <c r="E187" s="18" t="s">
        <v>31</v>
      </c>
      <c r="F187" s="18" t="s">
        <v>322</v>
      </c>
      <c r="G187" s="18" t="str">
        <f t="shared" si="5"/>
        <v>TORRES SEGARRA CARLOS VICENTE</v>
      </c>
      <c r="H187" s="22" t="s">
        <v>175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10" customFormat="1" ht="38.25" customHeight="1" x14ac:dyDescent="0.2">
      <c r="A188" s="7">
        <v>183</v>
      </c>
      <c r="B188" s="16" t="s">
        <v>364</v>
      </c>
      <c r="C188" s="20" t="s">
        <v>520</v>
      </c>
      <c r="D188" s="18" t="s">
        <v>183</v>
      </c>
      <c r="E188" s="18" t="s">
        <v>261</v>
      </c>
      <c r="F188" s="18" t="s">
        <v>522</v>
      </c>
      <c r="G188" s="18" t="str">
        <f t="shared" si="5"/>
        <v>TORRES BRIONES ROSA MARJORIE</v>
      </c>
      <c r="H188" s="21" t="s">
        <v>143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10" customFormat="1" ht="38.25" customHeight="1" x14ac:dyDescent="0.2">
      <c r="A189" s="7">
        <v>184</v>
      </c>
      <c r="B189" s="16" t="s">
        <v>364</v>
      </c>
      <c r="C189" s="20" t="s">
        <v>523</v>
      </c>
      <c r="D189" s="18" t="s">
        <v>140</v>
      </c>
      <c r="E189" s="18" t="s">
        <v>524</v>
      </c>
      <c r="F189" s="18" t="s">
        <v>525</v>
      </c>
      <c r="G189" s="18" t="str">
        <f t="shared" si="5"/>
        <v>ULLON PEREZ MARGARITA CLEMENCIA</v>
      </c>
      <c r="H189" s="21" t="s">
        <v>143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10" customFormat="1" ht="38.25" customHeight="1" x14ac:dyDescent="0.2">
      <c r="A190" s="7">
        <v>185</v>
      </c>
      <c r="B190" s="16" t="s">
        <v>364</v>
      </c>
      <c r="C190" s="20" t="s">
        <v>526</v>
      </c>
      <c r="D190" s="18" t="s">
        <v>527</v>
      </c>
      <c r="E190" s="18" t="s">
        <v>261</v>
      </c>
      <c r="F190" s="18" t="s">
        <v>528</v>
      </c>
      <c r="G190" s="18" t="str">
        <f t="shared" si="5"/>
        <v>VARAS GILER ROSA CECIBEL</v>
      </c>
      <c r="H190" s="21" t="s">
        <v>143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10" customFormat="1" ht="38.25" customHeight="1" x14ac:dyDescent="0.25">
      <c r="A191" s="7">
        <v>186</v>
      </c>
      <c r="B191" s="16" t="s">
        <v>364</v>
      </c>
      <c r="C191" s="17" t="s">
        <v>529</v>
      </c>
      <c r="D191" s="18" t="s">
        <v>139</v>
      </c>
      <c r="E191" s="18" t="s">
        <v>300</v>
      </c>
      <c r="F191" s="18" t="s">
        <v>530</v>
      </c>
      <c r="G191" s="18" t="str">
        <f t="shared" si="5"/>
        <v>VASQUEZ AGUIRRE ENRIQUE VIRGILIO</v>
      </c>
      <c r="H191" s="22" t="s">
        <v>175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10" customFormat="1" ht="38.25" customHeight="1" x14ac:dyDescent="0.25">
      <c r="A192" s="7">
        <v>187</v>
      </c>
      <c r="B192" s="16" t="s">
        <v>364</v>
      </c>
      <c r="C192" s="17" t="s">
        <v>301</v>
      </c>
      <c r="D192" s="18" t="s">
        <v>531</v>
      </c>
      <c r="E192" s="18" t="s">
        <v>532</v>
      </c>
      <c r="F192" s="18" t="s">
        <v>533</v>
      </c>
      <c r="G192" s="18" t="str">
        <f t="shared" si="5"/>
        <v>VELASCO BARAHONA VICTORIA BIRMANIA</v>
      </c>
      <c r="H192" s="22" t="s">
        <v>175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10" customFormat="1" ht="38.25" customHeight="1" x14ac:dyDescent="0.25">
      <c r="A193" s="7">
        <v>188</v>
      </c>
      <c r="B193" s="16" t="s">
        <v>364</v>
      </c>
      <c r="C193" s="17" t="s">
        <v>53</v>
      </c>
      <c r="D193" s="18" t="s">
        <v>202</v>
      </c>
      <c r="E193" s="18" t="s">
        <v>534</v>
      </c>
      <c r="F193" s="18" t="s">
        <v>535</v>
      </c>
      <c r="G193" s="18" t="str">
        <f t="shared" si="5"/>
        <v>VERA VALDIVIEZO NIVALDO APOLONIDES</v>
      </c>
      <c r="H193" s="22" t="s">
        <v>175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10" customFormat="1" ht="38.25" customHeight="1" x14ac:dyDescent="0.25">
      <c r="A194" s="7">
        <v>189</v>
      </c>
      <c r="B194" s="16" t="s">
        <v>364</v>
      </c>
      <c r="C194" s="17" t="s">
        <v>536</v>
      </c>
      <c r="D194" s="18" t="s">
        <v>537</v>
      </c>
      <c r="E194" s="18" t="s">
        <v>31</v>
      </c>
      <c r="F194" s="18" t="s">
        <v>538</v>
      </c>
      <c r="G194" s="18" t="str">
        <f t="shared" si="5"/>
        <v>VILLACIS LAINEZ CARLOS ALEXIS</v>
      </c>
      <c r="H194" s="22" t="s">
        <v>539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10" customFormat="1" ht="38.25" customHeight="1" x14ac:dyDescent="0.25">
      <c r="A195" s="7">
        <v>190</v>
      </c>
      <c r="B195" s="16" t="s">
        <v>364</v>
      </c>
      <c r="C195" s="17" t="s">
        <v>540</v>
      </c>
      <c r="D195" s="18" t="s">
        <v>541</v>
      </c>
      <c r="E195" s="18" t="s">
        <v>542</v>
      </c>
      <c r="F195" s="18" t="s">
        <v>473</v>
      </c>
      <c r="G195" s="18" t="str">
        <f t="shared" si="5"/>
        <v>VILLALVA ABARCA GUALBERTO RAFAEL</v>
      </c>
      <c r="H195" s="22" t="s">
        <v>175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s="10" customFormat="1" ht="38.25" customHeight="1" x14ac:dyDescent="0.2">
      <c r="A196" s="7">
        <v>191</v>
      </c>
      <c r="B196" s="16" t="s">
        <v>364</v>
      </c>
      <c r="C196" s="20" t="s">
        <v>543</v>
      </c>
      <c r="D196" s="18" t="s">
        <v>228</v>
      </c>
      <c r="E196" s="18" t="s">
        <v>214</v>
      </c>
      <c r="F196" s="18" t="s">
        <v>50</v>
      </c>
      <c r="G196" s="18" t="str">
        <f t="shared" si="5"/>
        <v>VILLOTA GUEVARA LUIS RODRIGO</v>
      </c>
      <c r="H196" s="21" t="s">
        <v>143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s="10" customFormat="1" ht="38.25" customHeight="1" x14ac:dyDescent="0.25">
      <c r="A197" s="7">
        <v>192</v>
      </c>
      <c r="B197" s="16" t="s">
        <v>364</v>
      </c>
      <c r="C197" s="17" t="s">
        <v>544</v>
      </c>
      <c r="D197" s="18" t="s">
        <v>545</v>
      </c>
      <c r="E197" s="18" t="s">
        <v>546</v>
      </c>
      <c r="F197" s="18" t="s">
        <v>328</v>
      </c>
      <c r="G197" s="18" t="str">
        <f t="shared" si="5"/>
        <v>WEISSON FIGUEROA HERACLIDES MANUEL</v>
      </c>
      <c r="H197" s="22" t="s">
        <v>175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s="10" customFormat="1" ht="38.25" customHeight="1" x14ac:dyDescent="0.25">
      <c r="A198" s="7">
        <v>193</v>
      </c>
      <c r="B198" s="16" t="s">
        <v>364</v>
      </c>
      <c r="C198" s="17" t="s">
        <v>547</v>
      </c>
      <c r="D198" s="18" t="s">
        <v>548</v>
      </c>
      <c r="E198" s="18" t="s">
        <v>549</v>
      </c>
      <c r="F198" s="18" t="s">
        <v>550</v>
      </c>
      <c r="G198" s="18" t="str">
        <f t="shared" si="5"/>
        <v>YELA BURGOS ROGER TOMAS</v>
      </c>
      <c r="H198" s="22" t="s">
        <v>175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s="10" customFormat="1" ht="38.25" customHeight="1" x14ac:dyDescent="0.25">
      <c r="A199" s="7">
        <v>194</v>
      </c>
      <c r="B199" s="16" t="s">
        <v>364</v>
      </c>
      <c r="C199" s="17" t="s">
        <v>551</v>
      </c>
      <c r="D199" s="18" t="s">
        <v>552</v>
      </c>
      <c r="E199" s="18" t="s">
        <v>249</v>
      </c>
      <c r="F199" s="18" t="s">
        <v>553</v>
      </c>
      <c r="G199" s="18" t="str">
        <f t="shared" si="5"/>
        <v>YEPEZ YANEZ ANGEL BOLIVAR</v>
      </c>
      <c r="H199" s="22" t="s">
        <v>175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s="10" customFormat="1" ht="38.25" customHeight="1" x14ac:dyDescent="0.25">
      <c r="A200" s="7">
        <v>195</v>
      </c>
      <c r="B200" s="16" t="s">
        <v>364</v>
      </c>
      <c r="C200" s="17" t="s">
        <v>303</v>
      </c>
      <c r="D200" s="18"/>
      <c r="E200" s="18"/>
      <c r="F200" s="18" t="s">
        <v>31</v>
      </c>
      <c r="G200" s="18" t="str">
        <f t="shared" si="5"/>
        <v>ZAMBRANO   CARLOS</v>
      </c>
      <c r="H200" s="22" t="s">
        <v>554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s="10" customFormat="1" ht="38.25" customHeight="1" x14ac:dyDescent="0.2">
      <c r="A201" s="7">
        <v>196</v>
      </c>
      <c r="B201" s="8" t="s">
        <v>555</v>
      </c>
      <c r="C201" s="8" t="s">
        <v>556</v>
      </c>
      <c r="D201" s="8" t="s">
        <v>463</v>
      </c>
      <c r="E201" s="8" t="s">
        <v>557</v>
      </c>
      <c r="F201" s="9" t="s">
        <v>558</v>
      </c>
      <c r="G201" s="9" t="str">
        <f t="shared" ref="G201:G214" si="6">CONCATENATE(C201," ",D201," ",E201," ",F201)</f>
        <v>BARZOLA MIRANDA SONIA ESTHER</v>
      </c>
      <c r="H201" s="13" t="s">
        <v>340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s="10" customFormat="1" ht="38.25" customHeight="1" x14ac:dyDescent="0.2">
      <c r="A202" s="7">
        <v>197</v>
      </c>
      <c r="B202" s="8" t="s">
        <v>555</v>
      </c>
      <c r="C202" s="8" t="s">
        <v>149</v>
      </c>
      <c r="D202" s="8" t="s">
        <v>149</v>
      </c>
      <c r="E202" s="8" t="s">
        <v>559</v>
      </c>
      <c r="F202" s="9" t="s">
        <v>560</v>
      </c>
      <c r="G202" s="9" t="str">
        <f t="shared" si="6"/>
        <v>ALVAREZ ALVAREZ JUANA HILDA</v>
      </c>
      <c r="H202" s="13" t="s">
        <v>47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s="10" customFormat="1" ht="38.25" customHeight="1" x14ac:dyDescent="0.2">
      <c r="A203" s="7">
        <v>198</v>
      </c>
      <c r="B203" s="8" t="s">
        <v>555</v>
      </c>
      <c r="C203" s="8" t="s">
        <v>513</v>
      </c>
      <c r="D203" s="8" t="s">
        <v>49</v>
      </c>
      <c r="E203" s="8" t="s">
        <v>300</v>
      </c>
      <c r="F203" s="9" t="s">
        <v>156</v>
      </c>
      <c r="G203" s="9" t="str">
        <f t="shared" si="6"/>
        <v>SOLIS GARCIA ENRIQUE RODOLFO</v>
      </c>
      <c r="H203" s="8" t="s">
        <v>26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s="10" customFormat="1" ht="38.25" customHeight="1" x14ac:dyDescent="0.2">
      <c r="A204" s="7">
        <v>199</v>
      </c>
      <c r="B204" s="8" t="s">
        <v>555</v>
      </c>
      <c r="C204" s="8" t="s">
        <v>561</v>
      </c>
      <c r="D204" s="8" t="s">
        <v>182</v>
      </c>
      <c r="E204" s="8" t="s">
        <v>398</v>
      </c>
      <c r="F204" s="9" t="s">
        <v>562</v>
      </c>
      <c r="G204" s="9" t="str">
        <f t="shared" si="6"/>
        <v>BRAVO CEDEÑO ALEJANDRO AURELIO</v>
      </c>
      <c r="H204" s="8" t="s">
        <v>26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s="10" customFormat="1" ht="38.25" customHeight="1" x14ac:dyDescent="0.2">
      <c r="A205" s="7">
        <v>200</v>
      </c>
      <c r="B205" s="8" t="s">
        <v>555</v>
      </c>
      <c r="C205" s="8" t="s">
        <v>563</v>
      </c>
      <c r="D205" s="8" t="s">
        <v>564</v>
      </c>
      <c r="E205" s="8" t="s">
        <v>249</v>
      </c>
      <c r="F205" s="9" t="s">
        <v>565</v>
      </c>
      <c r="G205" s="9" t="str">
        <f t="shared" si="6"/>
        <v>MOLINA PACHECO ANGEL NOE</v>
      </c>
      <c r="H205" s="8" t="s">
        <v>566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s="10" customFormat="1" ht="38.25" customHeight="1" x14ac:dyDescent="0.2">
      <c r="A206" s="7">
        <v>201</v>
      </c>
      <c r="B206" s="8" t="s">
        <v>555</v>
      </c>
      <c r="C206" s="8" t="s">
        <v>567</v>
      </c>
      <c r="D206" s="8" t="s">
        <v>568</v>
      </c>
      <c r="E206" s="8" t="s">
        <v>141</v>
      </c>
      <c r="F206" s="9" t="s">
        <v>452</v>
      </c>
      <c r="G206" s="9" t="str">
        <f t="shared" si="6"/>
        <v>PARRAGA VISTIN RICARDO ERNESTO</v>
      </c>
      <c r="H206" s="8" t="s">
        <v>566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s="10" customFormat="1" ht="38.25" customHeight="1" x14ac:dyDescent="0.2">
      <c r="A207" s="7">
        <v>202</v>
      </c>
      <c r="B207" s="8" t="s">
        <v>555</v>
      </c>
      <c r="C207" s="8" t="s">
        <v>569</v>
      </c>
      <c r="D207" s="8" t="s">
        <v>185</v>
      </c>
      <c r="E207" s="8" t="s">
        <v>141</v>
      </c>
      <c r="F207" s="9" t="s">
        <v>270</v>
      </c>
      <c r="G207" s="9" t="str">
        <f t="shared" si="6"/>
        <v>TRIANA MUÑOZ RICARDO ARTURO</v>
      </c>
      <c r="H207" s="8" t="s">
        <v>570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s="10" customFormat="1" ht="38.25" customHeight="1" x14ac:dyDescent="0.2">
      <c r="A208" s="7">
        <v>203</v>
      </c>
      <c r="B208" s="8" t="s">
        <v>555</v>
      </c>
      <c r="C208" s="26" t="s">
        <v>571</v>
      </c>
      <c r="D208" s="26" t="s">
        <v>572</v>
      </c>
      <c r="E208" s="26" t="s">
        <v>31</v>
      </c>
      <c r="F208" s="27"/>
      <c r="G208" s="9" t="str">
        <f t="shared" si="6"/>
        <v xml:space="preserve">MERA CHINGA CARLOS </v>
      </c>
      <c r="H208" s="8" t="s">
        <v>92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s="10" customFormat="1" ht="38.25" customHeight="1" x14ac:dyDescent="0.2">
      <c r="A209" s="7">
        <v>204</v>
      </c>
      <c r="B209" s="8" t="s">
        <v>555</v>
      </c>
      <c r="C209" s="8" t="s">
        <v>573</v>
      </c>
      <c r="D209" s="8" t="s">
        <v>389</v>
      </c>
      <c r="E209" s="8" t="s">
        <v>574</v>
      </c>
      <c r="F209" s="9" t="s">
        <v>575</v>
      </c>
      <c r="G209" s="9" t="str">
        <f t="shared" si="6"/>
        <v>OVIEDO BAYAS BYRON WLADIMIR</v>
      </c>
      <c r="H209" s="8" t="s">
        <v>323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s="10" customFormat="1" ht="38.25" customHeight="1" x14ac:dyDescent="0.2">
      <c r="A210" s="7">
        <v>205</v>
      </c>
      <c r="B210" s="8" t="s">
        <v>555</v>
      </c>
      <c r="C210" s="19" t="s">
        <v>576</v>
      </c>
      <c r="D210" s="19" t="s">
        <v>577</v>
      </c>
      <c r="E210" s="19" t="s">
        <v>578</v>
      </c>
      <c r="F210" s="9"/>
      <c r="G210" s="9" t="str">
        <f t="shared" si="6"/>
        <v xml:space="preserve">Alcocer  Quinteros Ruben Patricio </v>
      </c>
      <c r="H210" s="28" t="s">
        <v>579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s="10" customFormat="1" ht="38.25" customHeight="1" x14ac:dyDescent="0.2">
      <c r="A211" s="7">
        <v>206</v>
      </c>
      <c r="B211" s="8" t="s">
        <v>555</v>
      </c>
      <c r="C211" s="24" t="s">
        <v>580</v>
      </c>
      <c r="D211" s="24" t="s">
        <v>581</v>
      </c>
      <c r="E211" s="24" t="s">
        <v>582</v>
      </c>
      <c r="F211" s="9"/>
      <c r="G211" s="9" t="str">
        <f t="shared" si="6"/>
        <v xml:space="preserve">Torres  Quijije Angel Ivan </v>
      </c>
      <c r="H211" s="8" t="s">
        <v>583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s="10" customFormat="1" ht="38.25" customHeight="1" x14ac:dyDescent="0.2">
      <c r="A212" s="7">
        <v>207</v>
      </c>
      <c r="B212" s="8" t="s">
        <v>555</v>
      </c>
      <c r="C212" s="23" t="s">
        <v>584</v>
      </c>
      <c r="D212" s="23" t="s">
        <v>585</v>
      </c>
      <c r="E212" s="23" t="s">
        <v>586</v>
      </c>
      <c r="F212" s="9"/>
      <c r="G212" s="9" t="str">
        <f t="shared" si="6"/>
        <v xml:space="preserve">Jaramillo  Chuqui Ivan Freddy </v>
      </c>
      <c r="H212" s="8" t="s">
        <v>587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s="10" customFormat="1" ht="38.25" customHeight="1" x14ac:dyDescent="0.2">
      <c r="A213" s="7">
        <v>208</v>
      </c>
      <c r="B213" s="8" t="s">
        <v>555</v>
      </c>
      <c r="C213" s="23" t="s">
        <v>588</v>
      </c>
      <c r="D213" s="23" t="s">
        <v>589</v>
      </c>
      <c r="E213" s="23" t="s">
        <v>590</v>
      </c>
      <c r="F213" s="9"/>
      <c r="G213" s="9" t="str">
        <f t="shared" si="6"/>
        <v xml:space="preserve">Barreno  Ojeda Juan Francisco </v>
      </c>
      <c r="H213" s="8" t="s">
        <v>591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s="10" customFormat="1" ht="38.25" customHeight="1" x14ac:dyDescent="0.2">
      <c r="A214" s="7">
        <v>209</v>
      </c>
      <c r="B214" s="8" t="s">
        <v>555</v>
      </c>
      <c r="C214" s="8" t="s">
        <v>592</v>
      </c>
      <c r="D214" s="8" t="s">
        <v>593</v>
      </c>
      <c r="E214" s="8" t="s">
        <v>249</v>
      </c>
      <c r="F214" s="9" t="s">
        <v>401</v>
      </c>
      <c r="G214" s="9" t="str">
        <f t="shared" si="6"/>
        <v>UBE ALCIVAR ANGEL NELSON</v>
      </c>
      <c r="H214" s="8" t="s">
        <v>26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s="10" customFormat="1" ht="38.25" customHeight="1" x14ac:dyDescent="0.25">
      <c r="A215" s="7">
        <v>210</v>
      </c>
      <c r="B215" s="16" t="s">
        <v>594</v>
      </c>
      <c r="C215" s="17" t="s">
        <v>595</v>
      </c>
      <c r="D215" s="18" t="s">
        <v>596</v>
      </c>
      <c r="E215" s="18" t="s">
        <v>485</v>
      </c>
      <c r="F215" s="18" t="s">
        <v>597</v>
      </c>
      <c r="G215" s="18" t="str">
        <f t="shared" ref="G215:G270" si="7">CONCATENATE(C215," ", D215," ",E215," ",F215)</f>
        <v>ALMEIDA ESPINEL PABLO ANIBAL</v>
      </c>
      <c r="H215" s="22" t="s">
        <v>175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s="10" customFormat="1" ht="38.25" customHeight="1" x14ac:dyDescent="0.25">
      <c r="A216" s="7">
        <v>211</v>
      </c>
      <c r="B216" s="16" t="s">
        <v>594</v>
      </c>
      <c r="C216" s="17" t="s">
        <v>349</v>
      </c>
      <c r="D216" s="18" t="s">
        <v>598</v>
      </c>
      <c r="E216" s="18" t="s">
        <v>599</v>
      </c>
      <c r="F216" s="18"/>
      <c r="G216" s="18" t="str">
        <f t="shared" si="7"/>
        <v xml:space="preserve">BAJAÑA MENDIETA INES </v>
      </c>
      <c r="H216" s="22" t="s">
        <v>153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10" customFormat="1" ht="38.25" customHeight="1" x14ac:dyDescent="0.25">
      <c r="A217" s="7">
        <v>212</v>
      </c>
      <c r="B217" s="16" t="s">
        <v>594</v>
      </c>
      <c r="C217" s="17" t="s">
        <v>167</v>
      </c>
      <c r="D217" s="18" t="s">
        <v>168</v>
      </c>
      <c r="E217" s="18" t="s">
        <v>600</v>
      </c>
      <c r="F217" s="18" t="s">
        <v>270</v>
      </c>
      <c r="G217" s="18" t="str">
        <f t="shared" si="7"/>
        <v>BAQUE MITE LEONARDO ARTURO</v>
      </c>
      <c r="H217" s="22" t="s">
        <v>243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10" customFormat="1" ht="38.25" customHeight="1" x14ac:dyDescent="0.2">
      <c r="A218" s="7">
        <v>213</v>
      </c>
      <c r="B218" s="16" t="s">
        <v>594</v>
      </c>
      <c r="C218" s="20" t="s">
        <v>601</v>
      </c>
      <c r="D218" s="18" t="s">
        <v>602</v>
      </c>
      <c r="E218" s="18" t="s">
        <v>603</v>
      </c>
      <c r="F218" s="18" t="s">
        <v>233</v>
      </c>
      <c r="G218" s="18" t="str">
        <f t="shared" si="7"/>
        <v>BERNAL GUTIERREZ AZUCENA ELIZABETH</v>
      </c>
      <c r="H218" s="21" t="s">
        <v>143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10" customFormat="1" ht="38.25" customHeight="1" x14ac:dyDescent="0.25">
      <c r="A219" s="7">
        <v>214</v>
      </c>
      <c r="B219" s="16" t="s">
        <v>594</v>
      </c>
      <c r="C219" s="17" t="s">
        <v>478</v>
      </c>
      <c r="D219" s="18" t="s">
        <v>604</v>
      </c>
      <c r="E219" s="18" t="s">
        <v>605</v>
      </c>
      <c r="F219" s="18" t="s">
        <v>270</v>
      </c>
      <c r="G219" s="18" t="str">
        <f t="shared" si="7"/>
        <v>CABRERA VARGAS SEGUNDO ARTURO</v>
      </c>
      <c r="H219" s="22" t="s">
        <v>175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10" customFormat="1" ht="38.25" customHeight="1" x14ac:dyDescent="0.2">
      <c r="A220" s="7">
        <v>215</v>
      </c>
      <c r="B220" s="16" t="s">
        <v>594</v>
      </c>
      <c r="C220" s="20" t="s">
        <v>450</v>
      </c>
      <c r="D220" s="18" t="s">
        <v>149</v>
      </c>
      <c r="E220" s="18" t="s">
        <v>321</v>
      </c>
      <c r="F220" s="18" t="s">
        <v>606</v>
      </c>
      <c r="G220" s="18" t="str">
        <f t="shared" si="7"/>
        <v>CAICEDO ALVAREZ EDGAR MAURO</v>
      </c>
      <c r="H220" s="21" t="s">
        <v>143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10" customFormat="1" ht="38.25" customHeight="1" x14ac:dyDescent="0.2">
      <c r="A221" s="7">
        <v>216</v>
      </c>
      <c r="B221" s="16" t="s">
        <v>594</v>
      </c>
      <c r="C221" s="20" t="s">
        <v>607</v>
      </c>
      <c r="D221" s="18" t="s">
        <v>608</v>
      </c>
      <c r="E221" s="18" t="s">
        <v>609</v>
      </c>
      <c r="F221" s="18" t="s">
        <v>610</v>
      </c>
      <c r="G221" s="18" t="str">
        <f t="shared" si="7"/>
        <v>CANSING CHOLOTA CELSA CELINDA</v>
      </c>
      <c r="H221" s="21" t="s">
        <v>143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10" customFormat="1" ht="38.25" customHeight="1" x14ac:dyDescent="0.25">
      <c r="A222" s="7">
        <v>217</v>
      </c>
      <c r="B222" s="16" t="s">
        <v>594</v>
      </c>
      <c r="C222" s="17" t="s">
        <v>71</v>
      </c>
      <c r="D222" s="18" t="s">
        <v>185</v>
      </c>
      <c r="E222" s="18" t="s">
        <v>611</v>
      </c>
      <c r="F222" s="18" t="s">
        <v>270</v>
      </c>
      <c r="G222" s="18" t="str">
        <f t="shared" si="7"/>
        <v>CEVALLOS MUÑOZ OMAR ARTURO</v>
      </c>
      <c r="H222" s="22" t="s">
        <v>175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10" customFormat="1" ht="38.25" customHeight="1" x14ac:dyDescent="0.25">
      <c r="A223" s="7">
        <v>218</v>
      </c>
      <c r="B223" s="16" t="s">
        <v>594</v>
      </c>
      <c r="C223" s="17" t="s">
        <v>612</v>
      </c>
      <c r="D223" s="18" t="s">
        <v>613</v>
      </c>
      <c r="E223" s="18" t="s">
        <v>334</v>
      </c>
      <c r="F223" s="18" t="s">
        <v>187</v>
      </c>
      <c r="G223" s="18" t="str">
        <f t="shared" si="7"/>
        <v>CHIRIBOGA CASANOVA WASHINGTON ALBERTO</v>
      </c>
      <c r="H223" s="22" t="s">
        <v>175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10" customFormat="1" ht="38.25" customHeight="1" x14ac:dyDescent="0.25">
      <c r="A224" s="7">
        <v>219</v>
      </c>
      <c r="B224" s="16" t="s">
        <v>594</v>
      </c>
      <c r="C224" s="17" t="s">
        <v>195</v>
      </c>
      <c r="D224" s="18" t="s">
        <v>196</v>
      </c>
      <c r="E224" s="18" t="s">
        <v>614</v>
      </c>
      <c r="F224" s="18" t="s">
        <v>525</v>
      </c>
      <c r="G224" s="18" t="str">
        <f t="shared" si="7"/>
        <v>COELLO LEON ERNESTINA CLEMENCIA</v>
      </c>
      <c r="H224" s="22" t="s">
        <v>175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10" customFormat="1" ht="38.25" customHeight="1" x14ac:dyDescent="0.2">
      <c r="A225" s="7">
        <v>220</v>
      </c>
      <c r="B225" s="16" t="s">
        <v>594</v>
      </c>
      <c r="C225" s="20" t="s">
        <v>615</v>
      </c>
      <c r="D225" s="18" t="s">
        <v>616</v>
      </c>
      <c r="E225" s="18" t="s">
        <v>617</v>
      </c>
      <c r="F225" s="18" t="s">
        <v>123</v>
      </c>
      <c r="G225" s="18" t="str">
        <f t="shared" si="7"/>
        <v>CONDOR VELASQUEZ NESTOR JAVIER</v>
      </c>
      <c r="H225" s="21" t="s">
        <v>143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10" customFormat="1" ht="38.25" customHeight="1" x14ac:dyDescent="0.2">
      <c r="A226" s="7">
        <v>221</v>
      </c>
      <c r="B226" s="16" t="s">
        <v>594</v>
      </c>
      <c r="C226" s="20" t="s">
        <v>618</v>
      </c>
      <c r="D226" s="18" t="s">
        <v>520</v>
      </c>
      <c r="E226" s="18" t="s">
        <v>459</v>
      </c>
      <c r="F226" s="18" t="s">
        <v>14</v>
      </c>
      <c r="G226" s="18" t="str">
        <f t="shared" si="7"/>
        <v>CRESPO TORRES NARCISA MARIA</v>
      </c>
      <c r="H226" s="21" t="s">
        <v>143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10" customFormat="1" ht="38.25" customHeight="1" x14ac:dyDescent="0.25">
      <c r="A227" s="7">
        <v>222</v>
      </c>
      <c r="B227" s="16" t="s">
        <v>594</v>
      </c>
      <c r="C227" s="17" t="s">
        <v>424</v>
      </c>
      <c r="D227" s="18" t="s">
        <v>213</v>
      </c>
      <c r="E227" s="18" t="s">
        <v>619</v>
      </c>
      <c r="F227" s="18" t="s">
        <v>620</v>
      </c>
      <c r="G227" s="18" t="str">
        <f t="shared" si="7"/>
        <v>DIAZ MACIAS EFRAIN EVARISTO</v>
      </c>
      <c r="H227" s="22" t="s">
        <v>175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10" customFormat="1" ht="38.25" customHeight="1" x14ac:dyDescent="0.2">
      <c r="A228" s="7">
        <v>223</v>
      </c>
      <c r="B228" s="16" t="s">
        <v>594</v>
      </c>
      <c r="C228" s="20" t="s">
        <v>424</v>
      </c>
      <c r="D228" s="18" t="s">
        <v>416</v>
      </c>
      <c r="E228" s="18" t="s">
        <v>553</v>
      </c>
      <c r="F228" s="18" t="s">
        <v>282</v>
      </c>
      <c r="G228" s="18" t="str">
        <f t="shared" si="7"/>
        <v>DIAZ CHANG BOLIVAR AGUSTIN</v>
      </c>
      <c r="H228" s="21" t="s">
        <v>143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10" customFormat="1" ht="38.25" customHeight="1" x14ac:dyDescent="0.25">
      <c r="A229" s="7">
        <v>224</v>
      </c>
      <c r="B229" s="16" t="s">
        <v>594</v>
      </c>
      <c r="C229" s="17" t="s">
        <v>33</v>
      </c>
      <c r="D229" s="18" t="s">
        <v>621</v>
      </c>
      <c r="E229" s="18" t="s">
        <v>215</v>
      </c>
      <c r="F229" s="18" t="s">
        <v>622</v>
      </c>
      <c r="G229" s="18" t="str">
        <f t="shared" si="7"/>
        <v>ERAZO MORETA ORLANDO RANIRO</v>
      </c>
      <c r="H229" s="22" t="s">
        <v>453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10" customFormat="1" ht="38.25" customHeight="1" x14ac:dyDescent="0.2">
      <c r="A230" s="7">
        <v>225</v>
      </c>
      <c r="B230" s="16" t="s">
        <v>594</v>
      </c>
      <c r="C230" s="20" t="s">
        <v>203</v>
      </c>
      <c r="D230" s="18" t="s">
        <v>623</v>
      </c>
      <c r="E230" s="18" t="s">
        <v>624</v>
      </c>
      <c r="F230" s="18" t="s">
        <v>146</v>
      </c>
      <c r="G230" s="18" t="str">
        <f t="shared" si="7"/>
        <v>ESPINOZA CERCADO JAIME GONZALO</v>
      </c>
      <c r="H230" s="21" t="s">
        <v>143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10" customFormat="1" ht="38.25" customHeight="1" x14ac:dyDescent="0.2">
      <c r="A231" s="7">
        <v>226</v>
      </c>
      <c r="B231" s="16" t="s">
        <v>594</v>
      </c>
      <c r="C231" s="20" t="s">
        <v>625</v>
      </c>
      <c r="D231" s="18" t="s">
        <v>604</v>
      </c>
      <c r="E231" s="18" t="s">
        <v>131</v>
      </c>
      <c r="F231" s="18" t="s">
        <v>184</v>
      </c>
      <c r="G231" s="18" t="str">
        <f t="shared" si="7"/>
        <v>FARES VARGAS FREDDY GEOVANNY</v>
      </c>
      <c r="H231" s="21" t="s">
        <v>143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10" customFormat="1" ht="38.25" customHeight="1" x14ac:dyDescent="0.2">
      <c r="A232" s="7">
        <v>227</v>
      </c>
      <c r="B232" s="16" t="s">
        <v>594</v>
      </c>
      <c r="C232" s="20" t="s">
        <v>626</v>
      </c>
      <c r="D232" s="18" t="s">
        <v>57</v>
      </c>
      <c r="E232" s="18" t="s">
        <v>249</v>
      </c>
      <c r="F232" s="18" t="s">
        <v>627</v>
      </c>
      <c r="G232" s="18" t="str">
        <f t="shared" si="7"/>
        <v>FERNÁNDEZ ESCOBAR ANGEL OLIVERIO</v>
      </c>
      <c r="H232" s="21" t="s">
        <v>143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10" customFormat="1" ht="38.25" customHeight="1" x14ac:dyDescent="0.25">
      <c r="A233" s="7">
        <v>228</v>
      </c>
      <c r="B233" s="16" t="s">
        <v>594</v>
      </c>
      <c r="C233" s="17" t="s">
        <v>628</v>
      </c>
      <c r="D233" s="18" t="s">
        <v>529</v>
      </c>
      <c r="E233" s="18" t="s">
        <v>433</v>
      </c>
      <c r="F233" s="18" t="s">
        <v>629</v>
      </c>
      <c r="G233" s="18" t="str">
        <f t="shared" si="7"/>
        <v>FONFAY VASQUEZ FLOR MARINA</v>
      </c>
      <c r="H233" s="22" t="s">
        <v>175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10" customFormat="1" ht="38.25" customHeight="1" x14ac:dyDescent="0.2">
      <c r="A234" s="7">
        <v>229</v>
      </c>
      <c r="B234" s="16" t="s">
        <v>594</v>
      </c>
      <c r="C234" s="20" t="s">
        <v>207</v>
      </c>
      <c r="D234" s="18" t="s">
        <v>248</v>
      </c>
      <c r="E234" s="18" t="s">
        <v>630</v>
      </c>
      <c r="F234" s="18" t="s">
        <v>232</v>
      </c>
      <c r="G234" s="18" t="str">
        <f t="shared" si="7"/>
        <v>FRANCO CASTRO SARA ALEXANDRA</v>
      </c>
      <c r="H234" s="21" t="s">
        <v>143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10" customFormat="1" ht="38.25" customHeight="1" x14ac:dyDescent="0.25">
      <c r="A235" s="7">
        <v>230</v>
      </c>
      <c r="B235" s="16" t="s">
        <v>594</v>
      </c>
      <c r="C235" s="17" t="s">
        <v>438</v>
      </c>
      <c r="D235" s="18" t="s">
        <v>631</v>
      </c>
      <c r="E235" s="18" t="s">
        <v>632</v>
      </c>
      <c r="F235" s="18" t="s">
        <v>633</v>
      </c>
      <c r="G235" s="18" t="str">
        <f t="shared" si="7"/>
        <v>GUERRERO ULLOA GLEISTON CICERON</v>
      </c>
      <c r="H235" s="22" t="s">
        <v>153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10" customFormat="1" ht="38.25" customHeight="1" x14ac:dyDescent="0.2">
      <c r="A236" s="7">
        <v>231</v>
      </c>
      <c r="B236" s="16" t="s">
        <v>594</v>
      </c>
      <c r="C236" s="29" t="s">
        <v>634</v>
      </c>
      <c r="D236" s="18" t="s">
        <v>635</v>
      </c>
      <c r="E236" s="18" t="s">
        <v>55</v>
      </c>
      <c r="F236" s="18" t="s">
        <v>64</v>
      </c>
      <c r="G236" s="18" t="str">
        <f t="shared" si="7"/>
        <v>LIUBA DELFINI GABRIEL ANTONIO</v>
      </c>
      <c r="H236" s="21" t="s">
        <v>143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10" customFormat="1" ht="38.25" customHeight="1" x14ac:dyDescent="0.25">
      <c r="A237" s="7">
        <v>232</v>
      </c>
      <c r="B237" s="16" t="s">
        <v>594</v>
      </c>
      <c r="C237" s="17" t="s">
        <v>244</v>
      </c>
      <c r="D237" s="18" t="s">
        <v>228</v>
      </c>
      <c r="E237" s="18" t="s">
        <v>81</v>
      </c>
      <c r="F237" s="18" t="s">
        <v>636</v>
      </c>
      <c r="G237" s="18" t="str">
        <f t="shared" si="7"/>
        <v>LLERENA GUEVARA LUCRECIA ALEJANDRINA</v>
      </c>
      <c r="H237" s="22" t="s">
        <v>153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10" customFormat="1" ht="38.25" customHeight="1" x14ac:dyDescent="0.25">
      <c r="A238" s="7">
        <v>233</v>
      </c>
      <c r="B238" s="16" t="s">
        <v>594</v>
      </c>
      <c r="C238" s="17" t="s">
        <v>213</v>
      </c>
      <c r="D238" s="18" t="s">
        <v>278</v>
      </c>
      <c r="E238" s="18" t="s">
        <v>624</v>
      </c>
      <c r="F238" s="18" t="s">
        <v>300</v>
      </c>
      <c r="G238" s="18" t="str">
        <f t="shared" si="7"/>
        <v>MACIAS ROMERO JAIME ENRIQUE</v>
      </c>
      <c r="H238" s="22" t="s">
        <v>175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10" customFormat="1" ht="38.25" customHeight="1" x14ac:dyDescent="0.2">
      <c r="A239" s="7">
        <v>234</v>
      </c>
      <c r="B239" s="16" t="s">
        <v>594</v>
      </c>
      <c r="C239" s="20" t="s">
        <v>213</v>
      </c>
      <c r="D239" s="18" t="s">
        <v>637</v>
      </c>
      <c r="E239" s="18" t="s">
        <v>137</v>
      </c>
      <c r="F239" s="18" t="s">
        <v>123</v>
      </c>
      <c r="G239" s="18" t="str">
        <f t="shared" si="7"/>
        <v>MACIAS TACHONG FERNANDO JAVIER</v>
      </c>
      <c r="H239" s="21" t="s">
        <v>143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10" customFormat="1" ht="38.25" customHeight="1" x14ac:dyDescent="0.25">
      <c r="A240" s="7">
        <v>235</v>
      </c>
      <c r="B240" s="16" t="s">
        <v>594</v>
      </c>
      <c r="C240" s="17" t="s">
        <v>638</v>
      </c>
      <c r="D240" s="18" t="s">
        <v>639</v>
      </c>
      <c r="E240" s="18" t="s">
        <v>31</v>
      </c>
      <c r="F240" s="18" t="s">
        <v>322</v>
      </c>
      <c r="G240" s="18" t="str">
        <f t="shared" si="7"/>
        <v>MARQUEZ DE LA PLATA MONTIEL CARLOS VICENTE</v>
      </c>
      <c r="H240" s="22" t="s">
        <v>539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10" customFormat="1" ht="38.25" customHeight="1" x14ac:dyDescent="0.2">
      <c r="A241" s="7">
        <v>236</v>
      </c>
      <c r="B241" s="16" t="s">
        <v>594</v>
      </c>
      <c r="C241" s="20" t="s">
        <v>29</v>
      </c>
      <c r="D241" s="18" t="s">
        <v>640</v>
      </c>
      <c r="E241" s="18" t="s">
        <v>641</v>
      </c>
      <c r="F241" s="18" t="s">
        <v>505</v>
      </c>
      <c r="G241" s="18" t="str">
        <f t="shared" si="7"/>
        <v>MARTINEZ GARCES ROSMAIRA DEL</v>
      </c>
      <c r="H241" s="21" t="s">
        <v>143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10" customFormat="1" ht="38.25" customHeight="1" x14ac:dyDescent="0.25">
      <c r="A242" s="7">
        <v>237</v>
      </c>
      <c r="B242" s="16" t="s">
        <v>594</v>
      </c>
      <c r="C242" s="17" t="s">
        <v>30</v>
      </c>
      <c r="D242" s="18" t="s">
        <v>9</v>
      </c>
      <c r="E242" s="18" t="s">
        <v>642</v>
      </c>
      <c r="F242" s="18" t="s">
        <v>605</v>
      </c>
      <c r="G242" s="18" t="str">
        <f t="shared" si="7"/>
        <v>MEDINA MOREIRA DUBER SEGUNDO</v>
      </c>
      <c r="H242" s="22" t="s">
        <v>175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10" customFormat="1" ht="38.25" customHeight="1" x14ac:dyDescent="0.2">
      <c r="A243" s="7">
        <v>238</v>
      </c>
      <c r="B243" s="16" t="s">
        <v>594</v>
      </c>
      <c r="C243" s="20" t="s">
        <v>30</v>
      </c>
      <c r="D243" s="18" t="s">
        <v>643</v>
      </c>
      <c r="E243" s="18" t="s">
        <v>644</v>
      </c>
      <c r="F243" s="18" t="s">
        <v>369</v>
      </c>
      <c r="G243" s="18" t="str">
        <f t="shared" si="7"/>
        <v>MEDINA JARA SILA MARIELA</v>
      </c>
      <c r="H243" s="21" t="s">
        <v>143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10" customFormat="1" ht="38.25" customHeight="1" x14ac:dyDescent="0.2">
      <c r="A244" s="7">
        <v>239</v>
      </c>
      <c r="B244" s="16" t="s">
        <v>594</v>
      </c>
      <c r="C244" s="20" t="s">
        <v>645</v>
      </c>
      <c r="D244" s="18" t="s">
        <v>646</v>
      </c>
      <c r="E244" s="18" t="s">
        <v>332</v>
      </c>
      <c r="F244" s="18" t="s">
        <v>270</v>
      </c>
      <c r="G244" s="18" t="str">
        <f t="shared" si="7"/>
        <v>MENACE ALMEA MOISES ARTURO</v>
      </c>
      <c r="H244" s="21" t="s">
        <v>143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10" customFormat="1" ht="38.25" customHeight="1" x14ac:dyDescent="0.25">
      <c r="A245" s="7">
        <v>240</v>
      </c>
      <c r="B245" s="16" t="s">
        <v>594</v>
      </c>
      <c r="C245" s="17" t="s">
        <v>571</v>
      </c>
      <c r="D245" s="18" t="s">
        <v>572</v>
      </c>
      <c r="E245" s="18" t="s">
        <v>214</v>
      </c>
      <c r="F245" s="18" t="s">
        <v>300</v>
      </c>
      <c r="G245" s="18" t="str">
        <f t="shared" si="7"/>
        <v>MERA CHINGA LUIS ENRIQUE</v>
      </c>
      <c r="H245" s="22" t="s">
        <v>243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10" customFormat="1" ht="38.25" customHeight="1" x14ac:dyDescent="0.2">
      <c r="A246" s="7">
        <v>241</v>
      </c>
      <c r="B246" s="16" t="s">
        <v>594</v>
      </c>
      <c r="C246" s="20" t="s">
        <v>468</v>
      </c>
      <c r="D246" s="18" t="s">
        <v>647</v>
      </c>
      <c r="E246" s="18" t="s">
        <v>648</v>
      </c>
      <c r="F246" s="18" t="s">
        <v>599</v>
      </c>
      <c r="G246" s="18" t="str">
        <f t="shared" si="7"/>
        <v>MORA SECAIRA JANETH INES</v>
      </c>
      <c r="H246" s="21" t="s">
        <v>143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10" customFormat="1" ht="38.25" customHeight="1" x14ac:dyDescent="0.2">
      <c r="A247" s="7">
        <v>242</v>
      </c>
      <c r="B247" s="16" t="s">
        <v>594</v>
      </c>
      <c r="C247" s="20" t="s">
        <v>9</v>
      </c>
      <c r="D247" s="18" t="s">
        <v>649</v>
      </c>
      <c r="E247" s="18" t="s">
        <v>325</v>
      </c>
      <c r="F247" s="18" t="s">
        <v>650</v>
      </c>
      <c r="G247" s="18" t="str">
        <f t="shared" si="7"/>
        <v>MOREIRA MENENDEZ MERCEDES CLEOPATRA</v>
      </c>
      <c r="H247" s="21" t="s">
        <v>143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10" customFormat="1" ht="38.25" customHeight="1" x14ac:dyDescent="0.25">
      <c r="A248" s="7">
        <v>243</v>
      </c>
      <c r="B248" s="16" t="s">
        <v>594</v>
      </c>
      <c r="C248" s="17" t="s">
        <v>145</v>
      </c>
      <c r="D248" s="18" t="s">
        <v>573</v>
      </c>
      <c r="E248" s="18" t="s">
        <v>651</v>
      </c>
      <c r="F248" s="18" t="s">
        <v>652</v>
      </c>
      <c r="G248" s="18" t="str">
        <f t="shared" si="7"/>
        <v>MURILLO OVIEDO JORGE PATRICIO</v>
      </c>
      <c r="H248" s="22" t="s">
        <v>175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10" customFormat="1" ht="38.25" customHeight="1" x14ac:dyDescent="0.2">
      <c r="A249" s="7">
        <v>244</v>
      </c>
      <c r="B249" s="16" t="s">
        <v>594</v>
      </c>
      <c r="C249" s="20" t="s">
        <v>653</v>
      </c>
      <c r="D249" s="18" t="s">
        <v>30</v>
      </c>
      <c r="E249" s="18" t="s">
        <v>391</v>
      </c>
      <c r="F249" s="18" t="s">
        <v>137</v>
      </c>
      <c r="G249" s="18" t="str">
        <f t="shared" si="7"/>
        <v>NASIMBA MEDINA VICTOR FERNANDO</v>
      </c>
      <c r="H249" s="21" t="s">
        <v>143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10" customFormat="1" ht="38.25" customHeight="1" x14ac:dyDescent="0.25">
      <c r="A250" s="7">
        <v>245</v>
      </c>
      <c r="B250" s="16" t="s">
        <v>594</v>
      </c>
      <c r="C250" s="17" t="s">
        <v>654</v>
      </c>
      <c r="D250" s="18" t="s">
        <v>655</v>
      </c>
      <c r="E250" s="18" t="s">
        <v>255</v>
      </c>
      <c r="F250" s="18" t="s">
        <v>398</v>
      </c>
      <c r="G250" s="18" t="str">
        <f t="shared" si="7"/>
        <v>NEIRA MOSQUERA JUAN ALEJANDRO</v>
      </c>
      <c r="H250" s="22" t="s">
        <v>554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10" customFormat="1" ht="38.25" customHeight="1" x14ac:dyDescent="0.25">
      <c r="A251" s="7">
        <v>246</v>
      </c>
      <c r="B251" s="16" t="s">
        <v>594</v>
      </c>
      <c r="C251" s="17" t="s">
        <v>39</v>
      </c>
      <c r="D251" s="18" t="s">
        <v>40</v>
      </c>
      <c r="E251" s="18" t="s">
        <v>214</v>
      </c>
      <c r="F251" s="18" t="s">
        <v>55</v>
      </c>
      <c r="G251" s="18" t="str">
        <f t="shared" si="7"/>
        <v>PICO SALTOS LUIS GABRIEL</v>
      </c>
      <c r="H251" s="22" t="s">
        <v>243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10" customFormat="1" ht="38.25" customHeight="1" x14ac:dyDescent="0.2">
      <c r="A252" s="7">
        <v>247</v>
      </c>
      <c r="B252" s="16" t="s">
        <v>594</v>
      </c>
      <c r="C252" s="20" t="s">
        <v>656</v>
      </c>
      <c r="D252" s="18" t="s">
        <v>657</v>
      </c>
      <c r="E252" s="18" t="s">
        <v>209</v>
      </c>
      <c r="F252" s="18" t="s">
        <v>658</v>
      </c>
      <c r="G252" s="18" t="str">
        <f t="shared" si="7"/>
        <v>PORTILLA OLVERA GILBERTO ELIAS</v>
      </c>
      <c r="H252" s="21" t="s">
        <v>143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10" customFormat="1" ht="38.25" customHeight="1" x14ac:dyDescent="0.2">
      <c r="A253" s="7">
        <v>248</v>
      </c>
      <c r="B253" s="16" t="s">
        <v>594</v>
      </c>
      <c r="C253" s="20" t="s">
        <v>659</v>
      </c>
      <c r="D253" s="18" t="s">
        <v>660</v>
      </c>
      <c r="E253" s="18" t="s">
        <v>661</v>
      </c>
      <c r="F253" s="18" t="s">
        <v>662</v>
      </c>
      <c r="G253" s="18" t="str">
        <f t="shared" si="7"/>
        <v>PURIS CACERES AMILKAR YUDIER</v>
      </c>
      <c r="H253" s="21" t="s">
        <v>143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10" customFormat="1" ht="38.25" customHeight="1" x14ac:dyDescent="0.25">
      <c r="A254" s="7">
        <v>249</v>
      </c>
      <c r="B254" s="16" t="s">
        <v>594</v>
      </c>
      <c r="C254" s="17" t="s">
        <v>497</v>
      </c>
      <c r="D254" s="18" t="s">
        <v>498</v>
      </c>
      <c r="E254" s="18" t="s">
        <v>663</v>
      </c>
      <c r="F254" s="18"/>
      <c r="G254" s="18" t="str">
        <f t="shared" si="7"/>
        <v xml:space="preserve">RAMIREZ CHAVEZ ELICEO </v>
      </c>
      <c r="H254" s="22" t="s">
        <v>153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10" customFormat="1" ht="38.25" customHeight="1" x14ac:dyDescent="0.2">
      <c r="A255" s="7">
        <v>250</v>
      </c>
      <c r="B255" s="16" t="s">
        <v>594</v>
      </c>
      <c r="C255" s="20" t="s">
        <v>497</v>
      </c>
      <c r="D255" s="18" t="s">
        <v>338</v>
      </c>
      <c r="E255" s="18" t="s">
        <v>664</v>
      </c>
      <c r="F255" s="18" t="s">
        <v>665</v>
      </c>
      <c r="G255" s="18" t="str">
        <f t="shared" si="7"/>
        <v>RAMIREZ SEGOVIA JHONNY STALIN</v>
      </c>
      <c r="H255" s="21" t="s">
        <v>143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10" customFormat="1" ht="38.25" customHeight="1" x14ac:dyDescent="0.2">
      <c r="A256" s="7">
        <v>251</v>
      </c>
      <c r="B256" s="16" t="s">
        <v>594</v>
      </c>
      <c r="C256" s="20" t="s">
        <v>666</v>
      </c>
      <c r="D256" s="18" t="s">
        <v>40</v>
      </c>
      <c r="E256" s="18" t="s">
        <v>651</v>
      </c>
      <c r="F256" s="18" t="s">
        <v>295</v>
      </c>
      <c r="G256" s="18" t="str">
        <f t="shared" si="7"/>
        <v>SAA SALTOS JORGE WILSON</v>
      </c>
      <c r="H256" s="21" t="s">
        <v>143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10" customFormat="1" ht="38.25" customHeight="1" x14ac:dyDescent="0.2">
      <c r="A257" s="7">
        <v>252</v>
      </c>
      <c r="B257" s="16" t="s">
        <v>594</v>
      </c>
      <c r="C257" s="20" t="s">
        <v>108</v>
      </c>
      <c r="D257" s="18" t="s">
        <v>667</v>
      </c>
      <c r="E257" s="18" t="s">
        <v>668</v>
      </c>
      <c r="F257" s="18"/>
      <c r="G257" s="18" t="str">
        <f t="shared" si="7"/>
        <v xml:space="preserve">SANCHEZ LLAGUNO SUNGEY </v>
      </c>
      <c r="H257" s="21" t="s">
        <v>143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10" customFormat="1" ht="38.25" customHeight="1" x14ac:dyDescent="0.25">
      <c r="A258" s="7">
        <v>253</v>
      </c>
      <c r="B258" s="16" t="s">
        <v>594</v>
      </c>
      <c r="C258" s="17" t="s">
        <v>520</v>
      </c>
      <c r="D258" s="18" t="s">
        <v>669</v>
      </c>
      <c r="E258" s="18" t="s">
        <v>670</v>
      </c>
      <c r="F258" s="18" t="s">
        <v>671</v>
      </c>
      <c r="G258" s="18" t="str">
        <f t="shared" si="7"/>
        <v>TORRES BOLAÑOS MARJORI TAHIMY</v>
      </c>
      <c r="H258" s="22" t="s">
        <v>153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10" customFormat="1" ht="38.25" customHeight="1" x14ac:dyDescent="0.2">
      <c r="A259" s="7">
        <v>254</v>
      </c>
      <c r="B259" s="16" t="s">
        <v>594</v>
      </c>
      <c r="C259" s="20" t="s">
        <v>569</v>
      </c>
      <c r="D259" s="18" t="s">
        <v>420</v>
      </c>
      <c r="E259" s="18" t="s">
        <v>131</v>
      </c>
      <c r="F259" s="18" t="s">
        <v>300</v>
      </c>
      <c r="G259" s="18" t="str">
        <f t="shared" si="7"/>
        <v>TRIANA LITARDO FREDDY ENRIQUE</v>
      </c>
      <c r="H259" s="21" t="s">
        <v>143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10" customFormat="1" ht="38.25" customHeight="1" x14ac:dyDescent="0.2">
      <c r="A260" s="7">
        <v>255</v>
      </c>
      <c r="B260" s="16" t="s">
        <v>594</v>
      </c>
      <c r="C260" s="20" t="s">
        <v>672</v>
      </c>
      <c r="D260" s="18" t="s">
        <v>673</v>
      </c>
      <c r="E260" s="18" t="s">
        <v>205</v>
      </c>
      <c r="F260" s="18" t="s">
        <v>214</v>
      </c>
      <c r="G260" s="18" t="str">
        <f t="shared" si="7"/>
        <v>TUBAY VERGARA JOSE LUIS</v>
      </c>
      <c r="H260" s="21" t="s">
        <v>143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10" customFormat="1" ht="38.25" customHeight="1" x14ac:dyDescent="0.25">
      <c r="A261" s="7">
        <v>256</v>
      </c>
      <c r="B261" s="16" t="s">
        <v>594</v>
      </c>
      <c r="C261" s="17" t="s">
        <v>12</v>
      </c>
      <c r="D261" s="18" t="s">
        <v>501</v>
      </c>
      <c r="E261" s="18" t="s">
        <v>674</v>
      </c>
      <c r="F261" s="18" t="s">
        <v>675</v>
      </c>
      <c r="G261" s="18" t="str">
        <f t="shared" si="7"/>
        <v>VELIZ AGUILAR MARISOL BETTY</v>
      </c>
      <c r="H261" s="22" t="s">
        <v>175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10" customFormat="1" ht="38.25" customHeight="1" x14ac:dyDescent="0.2">
      <c r="A262" s="7">
        <v>257</v>
      </c>
      <c r="B262" s="16" t="s">
        <v>594</v>
      </c>
      <c r="C262" s="20" t="s">
        <v>53</v>
      </c>
      <c r="D262" s="18" t="s">
        <v>416</v>
      </c>
      <c r="E262" s="18" t="s">
        <v>624</v>
      </c>
      <c r="F262" s="18" t="s">
        <v>163</v>
      </c>
      <c r="G262" s="18" t="str">
        <f t="shared" si="7"/>
        <v>VERA CHANG JAIME FABIAN</v>
      </c>
      <c r="H262" s="21" t="s">
        <v>143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10" customFormat="1" ht="38.25" customHeight="1" x14ac:dyDescent="0.25">
      <c r="A263" s="7">
        <v>258</v>
      </c>
      <c r="B263" s="16" t="s">
        <v>594</v>
      </c>
      <c r="C263" s="17" t="s">
        <v>676</v>
      </c>
      <c r="D263" s="18" t="s">
        <v>677</v>
      </c>
      <c r="E263" s="18" t="s">
        <v>678</v>
      </c>
      <c r="F263" s="18" t="s">
        <v>679</v>
      </c>
      <c r="G263" s="18" t="str">
        <f t="shared" si="7"/>
        <v>VICUÑA PINO ARIOSTO EUGENIO</v>
      </c>
      <c r="H263" s="22" t="s">
        <v>153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10" customFormat="1" ht="38.25" customHeight="1" x14ac:dyDescent="0.2">
      <c r="A264" s="7">
        <v>259</v>
      </c>
      <c r="B264" s="16" t="s">
        <v>594</v>
      </c>
      <c r="C264" s="20" t="s">
        <v>680</v>
      </c>
      <c r="D264" s="18" t="s">
        <v>681</v>
      </c>
      <c r="E264" s="18" t="s">
        <v>682</v>
      </c>
      <c r="F264" s="18"/>
      <c r="G264" s="18" t="str">
        <f t="shared" si="7"/>
        <v xml:space="preserve">VIERA CARCACHE OSMAR </v>
      </c>
      <c r="H264" s="21" t="s">
        <v>143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10" customFormat="1" ht="38.25" customHeight="1" x14ac:dyDescent="0.2">
      <c r="A265" s="7">
        <v>260</v>
      </c>
      <c r="B265" s="16" t="s">
        <v>594</v>
      </c>
      <c r="C265" s="20" t="s">
        <v>134</v>
      </c>
      <c r="D265" s="18" t="s">
        <v>683</v>
      </c>
      <c r="E265" s="18" t="s">
        <v>205</v>
      </c>
      <c r="F265" s="18" t="s">
        <v>322</v>
      </c>
      <c r="G265" s="18" t="str">
        <f t="shared" si="7"/>
        <v>VILLARROEL BASTIDAS JOSE VICENTE</v>
      </c>
      <c r="H265" s="21" t="s">
        <v>143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10" customFormat="1" ht="38.25" customHeight="1" x14ac:dyDescent="0.2">
      <c r="A266" s="7">
        <v>261</v>
      </c>
      <c r="B266" s="16" t="s">
        <v>594</v>
      </c>
      <c r="C266" s="20" t="s">
        <v>134</v>
      </c>
      <c r="D266" s="18" t="s">
        <v>286</v>
      </c>
      <c r="E266" s="18" t="s">
        <v>617</v>
      </c>
      <c r="F266" s="18" t="s">
        <v>684</v>
      </c>
      <c r="G266" s="18" t="str">
        <f t="shared" si="7"/>
        <v>VILLARROEL SAMANIEGO NESTOR MARTIN</v>
      </c>
      <c r="H266" s="21" t="s">
        <v>143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10" customFormat="1" ht="38.25" customHeight="1" x14ac:dyDescent="0.2">
      <c r="A267" s="7">
        <v>262</v>
      </c>
      <c r="B267" s="16" t="s">
        <v>594</v>
      </c>
      <c r="C267" s="20" t="s">
        <v>685</v>
      </c>
      <c r="D267" s="18" t="s">
        <v>61</v>
      </c>
      <c r="E267" s="18" t="s">
        <v>686</v>
      </c>
      <c r="F267" s="18" t="s">
        <v>687</v>
      </c>
      <c r="G267" s="18" t="str">
        <f t="shared" si="7"/>
        <v>VINUEZA MENDOZA GLENN WALTER</v>
      </c>
      <c r="H267" s="21" t="s">
        <v>143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10" customFormat="1" ht="38.25" customHeight="1" x14ac:dyDescent="0.25">
      <c r="A268" s="7">
        <v>263</v>
      </c>
      <c r="B268" s="16" t="s">
        <v>594</v>
      </c>
      <c r="C268" s="20" t="s">
        <v>688</v>
      </c>
      <c r="D268" s="18" t="s">
        <v>49</v>
      </c>
      <c r="E268" s="18" t="s">
        <v>446</v>
      </c>
      <c r="F268" s="18" t="s">
        <v>652</v>
      </c>
      <c r="G268" s="18" t="str">
        <f t="shared" si="7"/>
        <v>VITERI GARCIA IVAN PATRICIO</v>
      </c>
      <c r="H268" s="22" t="s">
        <v>175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10" customFormat="1" ht="38.25" customHeight="1" x14ac:dyDescent="0.2">
      <c r="A269" s="7">
        <v>264</v>
      </c>
      <c r="B269" s="16" t="s">
        <v>594</v>
      </c>
      <c r="C269" s="20" t="s">
        <v>689</v>
      </c>
      <c r="D269" s="18" t="s">
        <v>571</v>
      </c>
      <c r="E269" s="18" t="s">
        <v>690</v>
      </c>
      <c r="F269" s="18" t="s">
        <v>50</v>
      </c>
      <c r="G269" s="18" t="str">
        <f t="shared" si="7"/>
        <v>ZHUMA MERA EMILIO RODRIGO</v>
      </c>
      <c r="H269" s="21" t="s">
        <v>143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10" customFormat="1" ht="38.25" customHeight="1" x14ac:dyDescent="0.2">
      <c r="A270" s="7">
        <v>265</v>
      </c>
      <c r="B270" s="16" t="s">
        <v>594</v>
      </c>
      <c r="C270" s="20" t="s">
        <v>691</v>
      </c>
      <c r="D270" s="18" t="s">
        <v>18</v>
      </c>
      <c r="E270" s="18" t="s">
        <v>692</v>
      </c>
      <c r="F270" s="18" t="s">
        <v>693</v>
      </c>
      <c r="G270" s="18" t="str">
        <f t="shared" si="7"/>
        <v>ZUÑIGA PAREDES ANDREA RAQUEL</v>
      </c>
      <c r="H270" s="21" t="s">
        <v>143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10" customFormat="1" ht="38.25" customHeight="1" x14ac:dyDescent="0.2">
      <c r="A271" s="7">
        <v>266</v>
      </c>
      <c r="B271" s="8" t="s">
        <v>694</v>
      </c>
      <c r="C271" s="8" t="s">
        <v>695</v>
      </c>
      <c r="D271" s="8" t="s">
        <v>696</v>
      </c>
      <c r="E271" s="8" t="s">
        <v>658</v>
      </c>
      <c r="F271" s="9"/>
      <c r="G271" s="9" t="str">
        <f t="shared" ref="G271:G282" si="8">CONCATENATE(C271," ",D271," ",E271," ",F271)</f>
        <v xml:space="preserve">CUASQUER FUEL ELIAS </v>
      </c>
      <c r="H271" s="8" t="s">
        <v>323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10" customFormat="1" ht="38.25" customHeight="1" x14ac:dyDescent="0.2">
      <c r="A272" s="7">
        <v>267</v>
      </c>
      <c r="B272" s="8" t="s">
        <v>694</v>
      </c>
      <c r="C272" s="8" t="s">
        <v>697</v>
      </c>
      <c r="D272" s="8" t="s">
        <v>698</v>
      </c>
      <c r="E272" s="8" t="s">
        <v>699</v>
      </c>
      <c r="F272" s="9"/>
      <c r="G272" s="9" t="str">
        <f t="shared" si="8"/>
        <v xml:space="preserve">DELGADO BLANCA NEFI </v>
      </c>
      <c r="H272" s="8" t="s">
        <v>47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10" customFormat="1" ht="38.25" customHeight="1" x14ac:dyDescent="0.2">
      <c r="A273" s="7">
        <v>268</v>
      </c>
      <c r="B273" s="8" t="s">
        <v>694</v>
      </c>
      <c r="C273" s="26" t="s">
        <v>700</v>
      </c>
      <c r="D273" s="26" t="s">
        <v>701</v>
      </c>
      <c r="E273" s="26" t="s">
        <v>328</v>
      </c>
      <c r="F273" s="27" t="s">
        <v>64</v>
      </c>
      <c r="G273" s="9" t="str">
        <f t="shared" si="8"/>
        <v>ARCOS AZA MANUEL ANTONIO</v>
      </c>
      <c r="H273" s="8" t="s">
        <v>702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10" customFormat="1" ht="38.25" customHeight="1" x14ac:dyDescent="0.2">
      <c r="A274" s="7">
        <v>269</v>
      </c>
      <c r="B274" s="8" t="s">
        <v>694</v>
      </c>
      <c r="C274" s="8" t="s">
        <v>703</v>
      </c>
      <c r="D274" s="8" t="s">
        <v>548</v>
      </c>
      <c r="E274" s="8" t="s">
        <v>255</v>
      </c>
      <c r="F274" s="9" t="s">
        <v>41</v>
      </c>
      <c r="G274" s="9" t="str">
        <f t="shared" si="8"/>
        <v>BECERRIN BURGOS JUAN ROBERTO</v>
      </c>
      <c r="H274" s="8" t="s">
        <v>26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10" customFormat="1" ht="38.25" customHeight="1" x14ac:dyDescent="0.2">
      <c r="A275" s="7">
        <v>270</v>
      </c>
      <c r="B275" s="8" t="s">
        <v>694</v>
      </c>
      <c r="C275" s="8" t="s">
        <v>183</v>
      </c>
      <c r="D275" s="8" t="s">
        <v>704</v>
      </c>
      <c r="E275" s="8" t="s">
        <v>486</v>
      </c>
      <c r="F275" s="9" t="s">
        <v>348</v>
      </c>
      <c r="G275" s="9" t="str">
        <f t="shared" si="8"/>
        <v>BRIONES MONTECE DANIEL DOMINGO</v>
      </c>
      <c r="H275" s="8" t="s">
        <v>26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10" customFormat="1" ht="38.25" customHeight="1" x14ac:dyDescent="0.2">
      <c r="A276" s="7">
        <v>271</v>
      </c>
      <c r="B276" s="8" t="s">
        <v>694</v>
      </c>
      <c r="C276" s="8" t="s">
        <v>18</v>
      </c>
      <c r="D276" s="8" t="s">
        <v>23</v>
      </c>
      <c r="E276" s="8" t="s">
        <v>705</v>
      </c>
      <c r="F276" s="9" t="s">
        <v>300</v>
      </c>
      <c r="G276" s="9" t="str">
        <f t="shared" si="8"/>
        <v>PAREDES QUINTO DIOMEDES ENRIQUE</v>
      </c>
      <c r="H276" s="8" t="s">
        <v>706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10" customFormat="1" ht="38.25" customHeight="1" x14ac:dyDescent="0.2">
      <c r="A277" s="7">
        <v>272</v>
      </c>
      <c r="B277" s="8" t="s">
        <v>694</v>
      </c>
      <c r="C277" s="8" t="s">
        <v>707</v>
      </c>
      <c r="D277" s="8" t="s">
        <v>468</v>
      </c>
      <c r="E277" s="8" t="s">
        <v>708</v>
      </c>
      <c r="F277" s="9" t="s">
        <v>709</v>
      </c>
      <c r="G277" s="9" t="str">
        <f t="shared" si="8"/>
        <v>SALDAÑA MORA FAUSTINO GERMAN</v>
      </c>
      <c r="H277" s="8" t="s">
        <v>26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10" customFormat="1" ht="38.25" customHeight="1" x14ac:dyDescent="0.2">
      <c r="A278" s="7">
        <v>273</v>
      </c>
      <c r="B278" s="8" t="s">
        <v>694</v>
      </c>
      <c r="C278" s="8" t="s">
        <v>710</v>
      </c>
      <c r="D278" s="8" t="s">
        <v>711</v>
      </c>
      <c r="E278" s="8" t="s">
        <v>712</v>
      </c>
      <c r="F278" s="9" t="s">
        <v>212</v>
      </c>
      <c r="G278" s="9" t="str">
        <f t="shared" si="8"/>
        <v>TAY HING CAJAS CECILIA</v>
      </c>
      <c r="H278" s="8" t="s">
        <v>713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10" customFormat="1" ht="38.25" customHeight="1" x14ac:dyDescent="0.2">
      <c r="A279" s="7">
        <v>274</v>
      </c>
      <c r="B279" s="8" t="s">
        <v>694</v>
      </c>
      <c r="C279" s="8" t="s">
        <v>697</v>
      </c>
      <c r="D279" s="8" t="s">
        <v>714</v>
      </c>
      <c r="E279" s="8" t="s">
        <v>178</v>
      </c>
      <c r="F279" s="9" t="s">
        <v>715</v>
      </c>
      <c r="G279" s="9" t="str">
        <f t="shared" si="8"/>
        <v>DELGADO CAMPUZANO DIANA VALERIA</v>
      </c>
      <c r="H279" s="8" t="s">
        <v>716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10" customFormat="1" ht="38.25" customHeight="1" x14ac:dyDescent="0.2">
      <c r="A280" s="7">
        <v>275</v>
      </c>
      <c r="B280" s="8" t="s">
        <v>694</v>
      </c>
      <c r="C280" s="30" t="s">
        <v>717</v>
      </c>
      <c r="D280" t="s">
        <v>718</v>
      </c>
      <c r="E280" s="30" t="s">
        <v>719</v>
      </c>
      <c r="F280" s="9"/>
      <c r="G280" s="9" t="str">
        <f t="shared" si="8"/>
        <v xml:space="preserve">Gomezcoello  Zuñiga Héctor Avelino </v>
      </c>
      <c r="H280" s="8" t="s">
        <v>720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10" customFormat="1" ht="38.25" customHeight="1" x14ac:dyDescent="0.2">
      <c r="A281" s="7">
        <v>276</v>
      </c>
      <c r="B281" s="8" t="s">
        <v>694</v>
      </c>
      <c r="C281" s="8" t="s">
        <v>592</v>
      </c>
      <c r="D281" s="8" t="s">
        <v>593</v>
      </c>
      <c r="E281" s="8" t="s">
        <v>242</v>
      </c>
      <c r="F281" s="9" t="s">
        <v>721</v>
      </c>
      <c r="G281" s="9" t="str">
        <f t="shared" si="8"/>
        <v>UBE ALCIVAR FLORENCIO ADOLFO</v>
      </c>
      <c r="H281" s="8" t="s">
        <v>26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10" customFormat="1" ht="38.25" customHeight="1" x14ac:dyDescent="0.2">
      <c r="A282" s="7">
        <v>277</v>
      </c>
      <c r="B282" s="8" t="s">
        <v>694</v>
      </c>
      <c r="C282" s="8" t="s">
        <v>484</v>
      </c>
      <c r="D282" s="8" t="s">
        <v>520</v>
      </c>
      <c r="E282" s="8" t="s">
        <v>91</v>
      </c>
      <c r="F282" s="9" t="s">
        <v>722</v>
      </c>
      <c r="G282" s="9" t="str">
        <f t="shared" si="8"/>
        <v>SILVA TORRES MAGALY LOURDES</v>
      </c>
      <c r="H282" s="8" t="s">
        <v>47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10" customFormat="1" ht="38.25" customHeight="1" x14ac:dyDescent="0.2">
      <c r="A283" s="7">
        <v>278</v>
      </c>
      <c r="B283" s="26" t="s">
        <v>694</v>
      </c>
      <c r="C283" s="20" t="s">
        <v>723</v>
      </c>
      <c r="D283" s="18" t="s">
        <v>424</v>
      </c>
      <c r="E283" s="18" t="s">
        <v>599</v>
      </c>
      <c r="F283" s="18" t="s">
        <v>262</v>
      </c>
      <c r="G283" s="18" t="str">
        <f t="shared" ref="G283:G311" si="9">CONCATENATE(C283," ", D283," ",E283," ",F283)</f>
        <v>AMAYA DIAZ INES YOLANDA</v>
      </c>
      <c r="H283" s="21" t="s">
        <v>143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10" customFormat="1" ht="38.25" customHeight="1" x14ac:dyDescent="0.25">
      <c r="A284" s="7">
        <v>279</v>
      </c>
      <c r="B284" s="26" t="s">
        <v>694</v>
      </c>
      <c r="C284" s="17" t="s">
        <v>724</v>
      </c>
      <c r="D284" s="18" t="s">
        <v>725</v>
      </c>
      <c r="E284" s="18" t="s">
        <v>31</v>
      </c>
      <c r="F284" s="18" t="s">
        <v>726</v>
      </c>
      <c r="G284" s="18" t="str">
        <f t="shared" si="9"/>
        <v>BELEZACA PINARGOTE CARLOS EULOGIO</v>
      </c>
      <c r="H284" s="22" t="s">
        <v>727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s="10" customFormat="1" ht="38.25" customHeight="1" x14ac:dyDescent="0.2">
      <c r="A285" s="7">
        <v>280</v>
      </c>
      <c r="B285" s="26" t="s">
        <v>694</v>
      </c>
      <c r="C285" s="20" t="s">
        <v>728</v>
      </c>
      <c r="D285" s="18" t="s">
        <v>729</v>
      </c>
      <c r="E285" s="18" t="s">
        <v>343</v>
      </c>
      <c r="F285" s="18" t="s">
        <v>158</v>
      </c>
      <c r="G285" s="18" t="str">
        <f t="shared" si="9"/>
        <v>BUENAÑO ALLAUCA MONICA PATRICIA</v>
      </c>
      <c r="H285" s="21" t="s">
        <v>143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s="10" customFormat="1" ht="38.25" customHeight="1" x14ac:dyDescent="0.25">
      <c r="A286" s="7">
        <v>281</v>
      </c>
      <c r="B286" s="26" t="s">
        <v>694</v>
      </c>
      <c r="C286" s="17" t="s">
        <v>101</v>
      </c>
      <c r="D286" s="18" t="s">
        <v>730</v>
      </c>
      <c r="E286" s="18" t="s">
        <v>325</v>
      </c>
      <c r="F286" s="18" t="s">
        <v>370</v>
      </c>
      <c r="G286" s="18" t="str">
        <f t="shared" si="9"/>
        <v>CARRANZA PATIÑO MERCEDES SUSANA</v>
      </c>
      <c r="H286" s="22" t="s">
        <v>554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s="10" customFormat="1" ht="38.25" customHeight="1" x14ac:dyDescent="0.25">
      <c r="A287" s="7">
        <v>282</v>
      </c>
      <c r="B287" s="26" t="s">
        <v>694</v>
      </c>
      <c r="C287" s="17" t="s">
        <v>731</v>
      </c>
      <c r="D287" s="18" t="s">
        <v>655</v>
      </c>
      <c r="E287" s="18" t="s">
        <v>732</v>
      </c>
      <c r="F287" s="18" t="s">
        <v>733</v>
      </c>
      <c r="G287" s="18" t="str">
        <f t="shared" si="9"/>
        <v>CONTRERAS MOSQUERA FRANCISCA ETELVINA</v>
      </c>
      <c r="H287" s="22" t="s">
        <v>243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s="10" customFormat="1" ht="38.25" customHeight="1" x14ac:dyDescent="0.2">
      <c r="A288" s="7">
        <v>283</v>
      </c>
      <c r="B288" s="26" t="s">
        <v>694</v>
      </c>
      <c r="C288" s="20" t="s">
        <v>201</v>
      </c>
      <c r="D288" s="18" t="s">
        <v>422</v>
      </c>
      <c r="E288" s="18" t="s">
        <v>734</v>
      </c>
      <c r="F288" s="18" t="s">
        <v>123</v>
      </c>
      <c r="G288" s="18" t="str">
        <f t="shared" si="9"/>
        <v>CRUZ ROSERO NICOLAS JAVIER</v>
      </c>
      <c r="H288" s="21" t="s">
        <v>143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s="10" customFormat="1" ht="38.25" customHeight="1" x14ac:dyDescent="0.2">
      <c r="A289" s="7">
        <v>284</v>
      </c>
      <c r="B289" s="26" t="s">
        <v>694</v>
      </c>
      <c r="C289" s="20" t="s">
        <v>424</v>
      </c>
      <c r="D289" s="18" t="s">
        <v>735</v>
      </c>
      <c r="E289" s="18" t="s">
        <v>369</v>
      </c>
      <c r="F289" s="18" t="s">
        <v>736</v>
      </c>
      <c r="G289" s="18" t="str">
        <f t="shared" si="9"/>
        <v>DIAZ PONCE MARIELA ALEXI</v>
      </c>
      <c r="H289" s="21" t="s">
        <v>143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s="10" customFormat="1" ht="38.25" customHeight="1" x14ac:dyDescent="0.25">
      <c r="A290" s="7">
        <v>285</v>
      </c>
      <c r="B290" s="26" t="s">
        <v>694</v>
      </c>
      <c r="C290" s="17" t="s">
        <v>640</v>
      </c>
      <c r="D290" s="18" t="s">
        <v>737</v>
      </c>
      <c r="E290" s="18" t="s">
        <v>473</v>
      </c>
      <c r="F290" s="18" t="s">
        <v>738</v>
      </c>
      <c r="G290" s="18" t="str">
        <f t="shared" si="9"/>
        <v>GARCES ESTRELLA RAFAEL EDMUNDO</v>
      </c>
      <c r="H290" s="22" t="s">
        <v>175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s="10" customFormat="1" ht="38.25" customHeight="1" x14ac:dyDescent="0.25">
      <c r="A291" s="7">
        <v>286</v>
      </c>
      <c r="B291" s="26" t="s">
        <v>694</v>
      </c>
      <c r="C291" s="17" t="s">
        <v>225</v>
      </c>
      <c r="D291" s="18" t="s">
        <v>107</v>
      </c>
      <c r="E291" s="18" t="s">
        <v>675</v>
      </c>
      <c r="F291" s="18" t="s">
        <v>15</v>
      </c>
      <c r="G291" s="18" t="str">
        <f t="shared" si="9"/>
        <v>GONZALEZ OSORIO BETTY BEATRIZ</v>
      </c>
      <c r="H291" s="22" t="s">
        <v>175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s="10" customFormat="1" ht="38.25" customHeight="1" x14ac:dyDescent="0.2">
      <c r="A292" s="7">
        <v>287</v>
      </c>
      <c r="B292" s="26" t="s">
        <v>694</v>
      </c>
      <c r="C292" s="20" t="s">
        <v>739</v>
      </c>
      <c r="D292" s="18" t="s">
        <v>278</v>
      </c>
      <c r="E292" s="18" t="s">
        <v>423</v>
      </c>
      <c r="F292" s="18" t="s">
        <v>279</v>
      </c>
      <c r="G292" s="18" t="str">
        <f t="shared" si="9"/>
        <v>JIMENEZ ROMERO EDWIN MIGUEL</v>
      </c>
      <c r="H292" s="21" t="s">
        <v>143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s="10" customFormat="1" ht="38.25" customHeight="1" x14ac:dyDescent="0.2">
      <c r="A293" s="7">
        <v>288</v>
      </c>
      <c r="B293" s="26" t="s">
        <v>694</v>
      </c>
      <c r="C293" s="20" t="s">
        <v>740</v>
      </c>
      <c r="D293" s="18" t="s">
        <v>741</v>
      </c>
      <c r="E293" s="18" t="s">
        <v>366</v>
      </c>
      <c r="F293" s="18"/>
      <c r="G293" s="18" t="str">
        <f t="shared" si="9"/>
        <v xml:space="preserve">LAW BLANCO GUILLERMO </v>
      </c>
      <c r="H293" s="21" t="s">
        <v>143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s="10" customFormat="1" ht="38.25" customHeight="1" x14ac:dyDescent="0.2">
      <c r="A294" s="7">
        <v>289</v>
      </c>
      <c r="B294" s="26" t="s">
        <v>694</v>
      </c>
      <c r="C294" s="20" t="s">
        <v>29</v>
      </c>
      <c r="D294" s="18" t="s">
        <v>742</v>
      </c>
      <c r="E294" s="18" t="s">
        <v>743</v>
      </c>
      <c r="F294" s="18" t="s">
        <v>744</v>
      </c>
      <c r="G294" s="18" t="str">
        <f t="shared" si="9"/>
        <v>MARTINEZ CHEVEZ MALENA JACQUELINA</v>
      </c>
      <c r="H294" s="21" t="s">
        <v>143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s="10" customFormat="1" ht="38.25" customHeight="1" x14ac:dyDescent="0.25">
      <c r="A295" s="7">
        <v>290</v>
      </c>
      <c r="B295" s="26" t="s">
        <v>694</v>
      </c>
      <c r="C295" s="17" t="s">
        <v>745</v>
      </c>
      <c r="D295" s="18" t="s">
        <v>746</v>
      </c>
      <c r="E295" s="18" t="s">
        <v>624</v>
      </c>
      <c r="F295" s="18" t="s">
        <v>747</v>
      </c>
      <c r="G295" s="18" t="str">
        <f t="shared" si="9"/>
        <v>MORANTE CARRIEL JAIME ALFREDO</v>
      </c>
      <c r="H295" s="22" t="s">
        <v>554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s="10" customFormat="1" ht="38.25" customHeight="1" x14ac:dyDescent="0.25">
      <c r="A296" s="7">
        <v>291</v>
      </c>
      <c r="B296" s="26" t="s">
        <v>694</v>
      </c>
      <c r="C296" s="17" t="s">
        <v>470</v>
      </c>
      <c r="D296" s="18" t="s">
        <v>182</v>
      </c>
      <c r="E296" s="18" t="s">
        <v>748</v>
      </c>
      <c r="F296" s="18" t="s">
        <v>50</v>
      </c>
      <c r="G296" s="18" t="str">
        <f t="shared" si="9"/>
        <v>MORENO CEDEÑO CESIL RODRIGO</v>
      </c>
      <c r="H296" s="22" t="s">
        <v>175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s="10" customFormat="1" ht="38.25" customHeight="1" x14ac:dyDescent="0.2">
      <c r="A297" s="7">
        <v>292</v>
      </c>
      <c r="B297" s="26" t="s">
        <v>694</v>
      </c>
      <c r="C297" s="20" t="s">
        <v>470</v>
      </c>
      <c r="D297" s="18" t="s">
        <v>53</v>
      </c>
      <c r="E297" s="18" t="s">
        <v>109</v>
      </c>
      <c r="F297" s="18" t="s">
        <v>749</v>
      </c>
      <c r="G297" s="18" t="str">
        <f t="shared" si="9"/>
        <v>MORENO VERA ANA NOEMI</v>
      </c>
      <c r="H297" s="21" t="s">
        <v>143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s="10" customFormat="1" ht="38.25" customHeight="1" x14ac:dyDescent="0.2">
      <c r="A298" s="7">
        <v>293</v>
      </c>
      <c r="B298" s="26" t="s">
        <v>694</v>
      </c>
      <c r="C298" s="20" t="s">
        <v>185</v>
      </c>
      <c r="D298" s="18" t="s">
        <v>750</v>
      </c>
      <c r="E298" s="18" t="s">
        <v>205</v>
      </c>
      <c r="F298" s="18" t="s">
        <v>214</v>
      </c>
      <c r="G298" s="18" t="str">
        <f t="shared" si="9"/>
        <v>MUÑOZ MARCILLO JOSE LUIS</v>
      </c>
      <c r="H298" s="21" t="s">
        <v>143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s="10" customFormat="1" ht="38.25" customHeight="1" x14ac:dyDescent="0.25">
      <c r="A299" s="7">
        <v>294</v>
      </c>
      <c r="B299" s="26" t="s">
        <v>694</v>
      </c>
      <c r="C299" s="17" t="s">
        <v>654</v>
      </c>
      <c r="D299" s="18" t="s">
        <v>655</v>
      </c>
      <c r="E299" s="18" t="s">
        <v>651</v>
      </c>
      <c r="F299" s="18" t="s">
        <v>302</v>
      </c>
      <c r="G299" s="18" t="str">
        <f t="shared" si="9"/>
        <v>NEIRA MOSQUERA JORGE ALFONSO</v>
      </c>
      <c r="H299" s="22" t="s">
        <v>175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s="10" customFormat="1" ht="38.25" customHeight="1" x14ac:dyDescent="0.2">
      <c r="A300" s="7">
        <v>295</v>
      </c>
      <c r="B300" s="26" t="s">
        <v>694</v>
      </c>
      <c r="C300" s="20" t="s">
        <v>751</v>
      </c>
      <c r="D300" s="18" t="s">
        <v>752</v>
      </c>
      <c r="E300" s="18" t="s">
        <v>227</v>
      </c>
      <c r="F300" s="18" t="s">
        <v>753</v>
      </c>
      <c r="G300" s="18" t="str">
        <f t="shared" si="9"/>
        <v>PAZMIÑO RODRÍGUEZ JULIO CÉSAR</v>
      </c>
      <c r="H300" s="21" t="s">
        <v>143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s="10" customFormat="1" ht="38.25" customHeight="1" x14ac:dyDescent="0.2">
      <c r="A301" s="7">
        <v>296</v>
      </c>
      <c r="B301" s="26" t="s">
        <v>694</v>
      </c>
      <c r="C301" s="20" t="s">
        <v>754</v>
      </c>
      <c r="D301" s="18" t="s">
        <v>755</v>
      </c>
      <c r="E301" s="18" t="s">
        <v>466</v>
      </c>
      <c r="F301" s="18" t="s">
        <v>174</v>
      </c>
      <c r="G301" s="18" t="str">
        <f t="shared" si="9"/>
        <v>PRIETO BENAVIDES OSCAR OSWALDO</v>
      </c>
      <c r="H301" s="21" t="s">
        <v>143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s="10" customFormat="1" ht="38.25" customHeight="1" x14ac:dyDescent="0.25">
      <c r="A302" s="7">
        <v>297</v>
      </c>
      <c r="B302" s="26" t="s">
        <v>694</v>
      </c>
      <c r="C302" s="17" t="s">
        <v>497</v>
      </c>
      <c r="D302" s="18" t="s">
        <v>756</v>
      </c>
      <c r="E302" s="18" t="s">
        <v>757</v>
      </c>
      <c r="F302" s="18" t="s">
        <v>758</v>
      </c>
      <c r="G302" s="18" t="str">
        <f t="shared" si="9"/>
        <v>RAMIREZ HUILA GARIS QUINTILIANO</v>
      </c>
      <c r="H302" s="22" t="s">
        <v>175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s="10" customFormat="1" ht="38.25" customHeight="1" x14ac:dyDescent="0.2">
      <c r="A303" s="7">
        <v>298</v>
      </c>
      <c r="B303" s="26" t="s">
        <v>694</v>
      </c>
      <c r="C303" s="20" t="s">
        <v>759</v>
      </c>
      <c r="D303" s="18" t="s">
        <v>760</v>
      </c>
      <c r="E303" s="18" t="s">
        <v>122</v>
      </c>
      <c r="F303" s="18" t="s">
        <v>387</v>
      </c>
      <c r="G303" s="18" t="str">
        <f t="shared" si="9"/>
        <v>SALVATIERRA PILOZO DARWIN MARCOS</v>
      </c>
      <c r="H303" s="21" t="s">
        <v>143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s="10" customFormat="1" ht="38.25" customHeight="1" x14ac:dyDescent="0.2">
      <c r="A304" s="7">
        <v>299</v>
      </c>
      <c r="B304" s="26" t="s">
        <v>694</v>
      </c>
      <c r="C304" s="20" t="s">
        <v>108</v>
      </c>
      <c r="D304" s="18" t="s">
        <v>266</v>
      </c>
      <c r="E304" s="18" t="s">
        <v>31</v>
      </c>
      <c r="F304" s="18" t="s">
        <v>214</v>
      </c>
      <c r="G304" s="18" t="str">
        <f t="shared" si="9"/>
        <v>SANCHEZ FONSECA CARLOS LUIS</v>
      </c>
      <c r="H304" s="21" t="s">
        <v>143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s="10" customFormat="1" ht="38.25" customHeight="1" x14ac:dyDescent="0.25">
      <c r="A305" s="7">
        <v>300</v>
      </c>
      <c r="B305" s="26" t="s">
        <v>694</v>
      </c>
      <c r="C305" s="17" t="s">
        <v>761</v>
      </c>
      <c r="D305" s="18" t="s">
        <v>762</v>
      </c>
      <c r="E305" s="18" t="s">
        <v>205</v>
      </c>
      <c r="F305" s="18" t="s">
        <v>236</v>
      </c>
      <c r="G305" s="18" t="str">
        <f t="shared" si="9"/>
        <v>SUATUNCE CUNUHAY JOSE PEDRO</v>
      </c>
      <c r="H305" s="22" t="s">
        <v>175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s="10" customFormat="1" ht="38.25" customHeight="1" x14ac:dyDescent="0.2">
      <c r="A306" s="7">
        <v>301</v>
      </c>
      <c r="B306" s="26" t="s">
        <v>694</v>
      </c>
      <c r="C306" s="20" t="s">
        <v>256</v>
      </c>
      <c r="D306" s="18" t="s">
        <v>53</v>
      </c>
      <c r="E306" s="18" t="s">
        <v>31</v>
      </c>
      <c r="F306" s="18" t="s">
        <v>763</v>
      </c>
      <c r="G306" s="18" t="str">
        <f t="shared" si="9"/>
        <v>TAPIA VERA CARLOS ARMANDO</v>
      </c>
      <c r="H306" s="21" t="s">
        <v>143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s="10" customFormat="1" ht="38.25" customHeight="1" x14ac:dyDescent="0.25">
      <c r="A307" s="7">
        <v>302</v>
      </c>
      <c r="B307" s="26" t="s">
        <v>694</v>
      </c>
      <c r="C307" s="17" t="s">
        <v>764</v>
      </c>
      <c r="D307" s="18" t="s">
        <v>303</v>
      </c>
      <c r="E307" s="18" t="s">
        <v>765</v>
      </c>
      <c r="F307" s="18" t="s">
        <v>412</v>
      </c>
      <c r="G307" s="18" t="str">
        <f t="shared" si="9"/>
        <v>TROYA ZAMBRANO MELCHOR FIDEL</v>
      </c>
      <c r="H307" s="22" t="s">
        <v>175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s="10" customFormat="1" ht="38.25" customHeight="1" x14ac:dyDescent="0.2">
      <c r="A308" s="7">
        <v>303</v>
      </c>
      <c r="B308" s="26" t="s">
        <v>694</v>
      </c>
      <c r="C308" s="20" t="s">
        <v>764</v>
      </c>
      <c r="D308" s="18" t="s">
        <v>571</v>
      </c>
      <c r="E308" s="18" t="s">
        <v>412</v>
      </c>
      <c r="F308" s="18" t="s">
        <v>64</v>
      </c>
      <c r="G308" s="18" t="str">
        <f t="shared" si="9"/>
        <v>TROYA MERA FIDEL ANTONIO</v>
      </c>
      <c r="H308" s="21" t="s">
        <v>143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s="10" customFormat="1" ht="38.25" customHeight="1" x14ac:dyDescent="0.2">
      <c r="A309" s="7">
        <v>304</v>
      </c>
      <c r="B309" s="26" t="s">
        <v>694</v>
      </c>
      <c r="C309" s="20" t="s">
        <v>12</v>
      </c>
      <c r="D309" s="18" t="s">
        <v>120</v>
      </c>
      <c r="E309" s="18" t="s">
        <v>178</v>
      </c>
      <c r="F309" s="18" t="s">
        <v>110</v>
      </c>
      <c r="G309" s="18" t="str">
        <f t="shared" si="9"/>
        <v>VELIZ ZAMORA DIANA VERONICA</v>
      </c>
      <c r="H309" s="21" t="s">
        <v>143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s="10" customFormat="1" ht="38.25" customHeight="1" x14ac:dyDescent="0.25">
      <c r="A310" s="7">
        <v>305</v>
      </c>
      <c r="B310" s="26" t="s">
        <v>694</v>
      </c>
      <c r="C310" s="17" t="s">
        <v>766</v>
      </c>
      <c r="D310" s="18"/>
      <c r="E310" s="18"/>
      <c r="F310" s="18" t="s">
        <v>767</v>
      </c>
      <c r="G310" s="18" t="str">
        <f t="shared" si="9"/>
        <v>VLASSOVA   LIDIA</v>
      </c>
      <c r="H310" s="22" t="s">
        <v>175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s="10" customFormat="1" ht="38.25" customHeight="1" x14ac:dyDescent="0.2">
      <c r="A311" s="7">
        <v>306</v>
      </c>
      <c r="B311" s="26" t="s">
        <v>694</v>
      </c>
      <c r="C311" s="20" t="s">
        <v>551</v>
      </c>
      <c r="D311" s="18" t="s">
        <v>768</v>
      </c>
      <c r="E311" s="18" t="s">
        <v>249</v>
      </c>
      <c r="F311" s="18" t="s">
        <v>186</v>
      </c>
      <c r="G311" s="18" t="str">
        <f t="shared" si="9"/>
        <v>YEPEZ ROSADO ANGEL JOEL</v>
      </c>
      <c r="H311" s="21" t="s">
        <v>143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s="10" customFormat="1" ht="38.25" customHeight="1" x14ac:dyDescent="0.2">
      <c r="A312" s="7">
        <v>307</v>
      </c>
      <c r="B312" s="8" t="s">
        <v>769</v>
      </c>
      <c r="C312" s="8" t="s">
        <v>770</v>
      </c>
      <c r="D312" s="8" t="s">
        <v>771</v>
      </c>
      <c r="E312" s="8" t="s">
        <v>772</v>
      </c>
      <c r="F312" s="9" t="s">
        <v>773</v>
      </c>
      <c r="G312" s="9" t="str">
        <f>CONCATENATE(C312," ",D312," ",E312," ",F312)</f>
        <v>BUSTE GILCES CARLOTA MAGDALENA</v>
      </c>
      <c r="H312" s="8" t="s">
        <v>774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s="10" customFormat="1" ht="38.25" customHeight="1" x14ac:dyDescent="0.2">
      <c r="A313" s="7">
        <v>308</v>
      </c>
      <c r="B313" s="8" t="s">
        <v>769</v>
      </c>
      <c r="C313" s="8"/>
      <c r="D313" s="8"/>
      <c r="E313" s="8"/>
      <c r="F313" s="9"/>
      <c r="G313" s="9" t="s">
        <v>775</v>
      </c>
      <c r="H313" s="8" t="s">
        <v>92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s="10" customFormat="1" ht="38.25" customHeight="1" x14ac:dyDescent="0.2">
      <c r="A314" s="7">
        <v>309</v>
      </c>
      <c r="B314" s="8" t="s">
        <v>769</v>
      </c>
      <c r="C314" s="8" t="s">
        <v>333</v>
      </c>
      <c r="D314" s="8" t="s">
        <v>74</v>
      </c>
      <c r="E314" s="8" t="s">
        <v>776</v>
      </c>
      <c r="F314" s="9" t="s">
        <v>777</v>
      </c>
      <c r="G314" s="9" t="str">
        <f t="shared" ref="G314:G319" si="10">CONCATENATE(C314," ",D314," ",E314," ",F314)</f>
        <v>CARREÑO RODRIGUEZ YUNI ISABEL</v>
      </c>
      <c r="H314" s="8" t="s">
        <v>778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s="10" customFormat="1" ht="38.25" customHeight="1" x14ac:dyDescent="0.2">
      <c r="A315" s="7">
        <v>310</v>
      </c>
      <c r="B315" s="8" t="s">
        <v>769</v>
      </c>
      <c r="C315" s="8" t="s">
        <v>182</v>
      </c>
      <c r="D315" s="8" t="s">
        <v>498</v>
      </c>
      <c r="E315" s="8" t="s">
        <v>779</v>
      </c>
      <c r="F315" s="9" t="s">
        <v>780</v>
      </c>
      <c r="G315" s="9" t="str">
        <f t="shared" si="10"/>
        <v>CEDEÑO CHAVEZ CRISTOBAL COLON</v>
      </c>
      <c r="H315" s="8" t="s">
        <v>26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s="10" customFormat="1" ht="38.25" customHeight="1" x14ac:dyDescent="0.2">
      <c r="A316" s="7">
        <v>311</v>
      </c>
      <c r="B316" s="8" t="s">
        <v>769</v>
      </c>
      <c r="C316" s="26" t="s">
        <v>430</v>
      </c>
      <c r="D316" s="26" t="s">
        <v>185</v>
      </c>
      <c r="E316" s="26" t="s">
        <v>624</v>
      </c>
      <c r="F316" s="27" t="s">
        <v>300</v>
      </c>
      <c r="G316" s="9" t="str">
        <f t="shared" si="10"/>
        <v>FLORES MUÑOZ JAIME ENRIQUE</v>
      </c>
      <c r="H316" s="8" t="s">
        <v>26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s="10" customFormat="1" ht="38.25" customHeight="1" x14ac:dyDescent="0.2">
      <c r="A317" s="7">
        <v>312</v>
      </c>
      <c r="B317" s="8" t="s">
        <v>769</v>
      </c>
      <c r="C317" s="8" t="s">
        <v>134</v>
      </c>
      <c r="D317" s="8" t="s">
        <v>781</v>
      </c>
      <c r="E317" s="8" t="s">
        <v>123</v>
      </c>
      <c r="F317" s="9" t="s">
        <v>215</v>
      </c>
      <c r="G317" s="9" t="str">
        <f t="shared" si="10"/>
        <v>VILLARROEL POSLIGUA JAVIER ORLANDO</v>
      </c>
      <c r="H317" s="8" t="s">
        <v>26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s="10" customFormat="1" ht="38.25" customHeight="1" x14ac:dyDescent="0.2">
      <c r="A318" s="7">
        <v>313</v>
      </c>
      <c r="B318" s="8" t="s">
        <v>769</v>
      </c>
      <c r="C318" s="8" t="s">
        <v>327</v>
      </c>
      <c r="D318" s="8" t="s">
        <v>782</v>
      </c>
      <c r="E318" s="8" t="s">
        <v>783</v>
      </c>
      <c r="F318" s="9" t="s">
        <v>734</v>
      </c>
      <c r="G318" s="9" t="str">
        <f t="shared" si="10"/>
        <v>MONCAYO CAMPO FLORO NICOLAS</v>
      </c>
      <c r="H318" s="8" t="s">
        <v>26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s="10" customFormat="1" ht="38.25" customHeight="1" x14ac:dyDescent="0.2">
      <c r="A319" s="7">
        <v>314</v>
      </c>
      <c r="B319" s="8" t="s">
        <v>769</v>
      </c>
      <c r="C319" s="8" t="s">
        <v>551</v>
      </c>
      <c r="D319" s="8" t="s">
        <v>213</v>
      </c>
      <c r="E319" s="8" t="s">
        <v>218</v>
      </c>
      <c r="F319" s="9" t="s">
        <v>732</v>
      </c>
      <c r="G319" s="9" t="str">
        <f t="shared" si="10"/>
        <v>YEPEZ MACIAS PIEDAD FRANCISCA</v>
      </c>
      <c r="H319" s="8" t="s">
        <v>92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s="10" customFormat="1" ht="38.25" customHeight="1" x14ac:dyDescent="0.2">
      <c r="A320" s="7">
        <v>315</v>
      </c>
      <c r="B320" s="8" t="s">
        <v>769</v>
      </c>
      <c r="C320" s="8"/>
      <c r="D320" s="8"/>
      <c r="E320" s="8"/>
      <c r="F320" s="9"/>
      <c r="G320" s="9" t="s">
        <v>784</v>
      </c>
      <c r="H320" s="8" t="s">
        <v>92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s="10" customFormat="1" ht="38.25" customHeight="1" x14ac:dyDescent="0.2">
      <c r="A321" s="7">
        <v>316</v>
      </c>
      <c r="B321" s="8" t="s">
        <v>769</v>
      </c>
      <c r="C321" s="8" t="s">
        <v>30</v>
      </c>
      <c r="D321" s="8" t="s">
        <v>536</v>
      </c>
      <c r="E321" s="8" t="s">
        <v>785</v>
      </c>
      <c r="F321" s="9" t="s">
        <v>786</v>
      </c>
      <c r="G321" s="9" t="str">
        <f t="shared" ref="G321:G326" si="11">CONCATENATE(C321," ",D321," ",E321," ",F321)</f>
        <v>MEDINA VILLACIS MARLENE LUZMILA</v>
      </c>
      <c r="H321" s="8" t="s">
        <v>787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s="10" customFormat="1" ht="38.25" customHeight="1" x14ac:dyDescent="0.2">
      <c r="A322" s="7">
        <v>317</v>
      </c>
      <c r="B322" s="8" t="s">
        <v>769</v>
      </c>
      <c r="C322" s="8" t="s">
        <v>788</v>
      </c>
      <c r="D322" s="8" t="s">
        <v>520</v>
      </c>
      <c r="E322" s="8" t="s">
        <v>789</v>
      </c>
      <c r="F322" s="9"/>
      <c r="G322" s="9" t="str">
        <f t="shared" si="11"/>
        <v xml:space="preserve">VALLEJO TORRES CHISTIAN </v>
      </c>
      <c r="H322" s="8" t="s">
        <v>790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s="10" customFormat="1" ht="38.25" customHeight="1" x14ac:dyDescent="0.2">
      <c r="A323" s="7">
        <v>318</v>
      </c>
      <c r="B323" s="8" t="s">
        <v>769</v>
      </c>
      <c r="C323" s="31" t="s">
        <v>791</v>
      </c>
      <c r="D323" t="s">
        <v>792</v>
      </c>
      <c r="E323" s="31" t="s">
        <v>793</v>
      </c>
      <c r="F323" s="9"/>
      <c r="G323" s="9" t="str">
        <f t="shared" si="11"/>
        <v xml:space="preserve">Torres  Navarrete Jenny Guiselli </v>
      </c>
      <c r="H323" s="8" t="s">
        <v>794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s="10" customFormat="1" ht="38.25" customHeight="1" x14ac:dyDescent="0.2">
      <c r="A324" s="7">
        <v>319</v>
      </c>
      <c r="B324" s="8" t="s">
        <v>769</v>
      </c>
      <c r="C324" s="8" t="s">
        <v>338</v>
      </c>
      <c r="D324" s="8" t="s">
        <v>795</v>
      </c>
      <c r="E324" s="8" t="s">
        <v>796</v>
      </c>
      <c r="F324" s="9" t="s">
        <v>206</v>
      </c>
      <c r="G324" s="9" t="str">
        <f t="shared" si="11"/>
        <v>SEGOVIA FREIRE GERARDO FRANCISCO</v>
      </c>
      <c r="H324" s="8" t="s">
        <v>323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s="10" customFormat="1" ht="38.25" customHeight="1" x14ac:dyDescent="0.2">
      <c r="A325" s="7">
        <v>320</v>
      </c>
      <c r="B325" s="8" t="s">
        <v>769</v>
      </c>
      <c r="C325" s="8" t="s">
        <v>797</v>
      </c>
      <c r="D325" s="8" t="s">
        <v>798</v>
      </c>
      <c r="E325" s="8" t="s">
        <v>343</v>
      </c>
      <c r="F325" s="9" t="s">
        <v>376</v>
      </c>
      <c r="G325" s="9" t="str">
        <f t="shared" si="11"/>
        <v>BONILLA CARBO MONICA LORENA</v>
      </c>
      <c r="H325" s="8" t="s">
        <v>47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s="10" customFormat="1" ht="38.25" customHeight="1" x14ac:dyDescent="0.2">
      <c r="A326" s="7">
        <v>321</v>
      </c>
      <c r="B326" s="8" t="s">
        <v>769</v>
      </c>
      <c r="C326" s="8" t="s">
        <v>799</v>
      </c>
      <c r="D326" s="8" t="s">
        <v>800</v>
      </c>
      <c r="E326" s="8" t="s">
        <v>801</v>
      </c>
      <c r="F326" s="9" t="s">
        <v>802</v>
      </c>
      <c r="G326" s="9" t="str">
        <f t="shared" si="11"/>
        <v>LEONES ZEVALLOS TANYA DOLORES</v>
      </c>
      <c r="H326" s="8" t="s">
        <v>92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s="10" customFormat="1" ht="38.25" customHeight="1" x14ac:dyDescent="0.25">
      <c r="A327" s="7">
        <v>322</v>
      </c>
      <c r="B327" s="16" t="s">
        <v>769</v>
      </c>
      <c r="C327" s="17" t="s">
        <v>139</v>
      </c>
      <c r="D327" s="18" t="s">
        <v>299</v>
      </c>
      <c r="E327" s="18" t="s">
        <v>31</v>
      </c>
      <c r="F327" s="18" t="s">
        <v>279</v>
      </c>
      <c r="G327" s="18" t="str">
        <f t="shared" ref="G327:G360" si="12">CONCATENATE(C327," ", D327," ",E327," ",F327)</f>
        <v>AGUIRRE VALVERDE CARLOS MIGUEL</v>
      </c>
      <c r="H327" s="22" t="s">
        <v>175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s="10" customFormat="1" ht="38.25" customHeight="1" x14ac:dyDescent="0.25">
      <c r="A328" s="7">
        <v>323</v>
      </c>
      <c r="B328" s="16" t="s">
        <v>769</v>
      </c>
      <c r="C328" s="17" t="s">
        <v>379</v>
      </c>
      <c r="D328" s="18" t="s">
        <v>380</v>
      </c>
      <c r="E328" s="18" t="s">
        <v>803</v>
      </c>
      <c r="F328" s="18" t="s">
        <v>709</v>
      </c>
      <c r="G328" s="18" t="str">
        <f t="shared" si="12"/>
        <v>ARGUELLO NUÑEZ TITO GERMAN</v>
      </c>
      <c r="H328" s="22" t="s">
        <v>539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s="10" customFormat="1" ht="38.25" customHeight="1" x14ac:dyDescent="0.25">
      <c r="A329" s="7">
        <v>324</v>
      </c>
      <c r="B329" s="16" t="s">
        <v>769</v>
      </c>
      <c r="C329" s="17" t="s">
        <v>804</v>
      </c>
      <c r="D329" s="18" t="s">
        <v>71</v>
      </c>
      <c r="E329" s="18" t="s">
        <v>255</v>
      </c>
      <c r="F329" s="18" t="s">
        <v>805</v>
      </c>
      <c r="G329" s="18" t="str">
        <f t="shared" si="12"/>
        <v>AVELLANEDA CEVALLOS JUAN HUMBERTO</v>
      </c>
      <c r="H329" s="22" t="s">
        <v>806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s="10" customFormat="1" ht="38.25" customHeight="1" x14ac:dyDescent="0.2">
      <c r="A330" s="7">
        <v>325</v>
      </c>
      <c r="B330" s="16" t="s">
        <v>769</v>
      </c>
      <c r="C330" s="20" t="s">
        <v>807</v>
      </c>
      <c r="D330" s="18" t="s">
        <v>149</v>
      </c>
      <c r="E330" s="18" t="s">
        <v>232</v>
      </c>
      <c r="F330" s="18" t="s">
        <v>233</v>
      </c>
      <c r="G330" s="18" t="str">
        <f t="shared" si="12"/>
        <v>BARRERA ALVAREZ ALEXANDRA ELIZABETH</v>
      </c>
      <c r="H330" s="21" t="s">
        <v>143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s="10" customFormat="1" ht="38.25" customHeight="1" x14ac:dyDescent="0.2">
      <c r="A331" s="7">
        <v>326</v>
      </c>
      <c r="B331" s="16" t="s">
        <v>769</v>
      </c>
      <c r="C331" s="20" t="s">
        <v>71</v>
      </c>
      <c r="D331" s="18" t="s">
        <v>808</v>
      </c>
      <c r="E331" s="18" t="s">
        <v>809</v>
      </c>
      <c r="F331" s="18" t="s">
        <v>137</v>
      </c>
      <c r="G331" s="18" t="str">
        <f t="shared" si="12"/>
        <v>CEVALLOS FALQUEZ ORLY FERNANDO</v>
      </c>
      <c r="H331" s="21" t="s">
        <v>143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s="10" customFormat="1" ht="38.25" customHeight="1" x14ac:dyDescent="0.2">
      <c r="A332" s="7">
        <v>327</v>
      </c>
      <c r="B332" s="16" t="s">
        <v>769</v>
      </c>
      <c r="C332" s="20" t="s">
        <v>810</v>
      </c>
      <c r="D332" s="18" t="s">
        <v>811</v>
      </c>
      <c r="E332" s="18" t="s">
        <v>812</v>
      </c>
      <c r="F332" s="18" t="s">
        <v>813</v>
      </c>
      <c r="G332" s="18" t="str">
        <f t="shared" si="12"/>
        <v>CIFUENTES ROJAS MARY THALIA</v>
      </c>
      <c r="H332" s="21" t="s">
        <v>143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s="10" customFormat="1" ht="38.25" customHeight="1" x14ac:dyDescent="0.25">
      <c r="A333" s="7">
        <v>328</v>
      </c>
      <c r="B333" s="16" t="s">
        <v>769</v>
      </c>
      <c r="C333" s="17" t="s">
        <v>203</v>
      </c>
      <c r="D333" s="18" t="s">
        <v>504</v>
      </c>
      <c r="E333" s="18" t="s">
        <v>814</v>
      </c>
      <c r="F333" s="18" t="s">
        <v>137</v>
      </c>
      <c r="G333" s="18" t="str">
        <f t="shared" si="12"/>
        <v>ESPINOZA GUERRA ITALO FERNANDO</v>
      </c>
      <c r="H333" s="22" t="s">
        <v>539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s="10" customFormat="1" ht="38.25" customHeight="1" x14ac:dyDescent="0.25">
      <c r="A334" s="7">
        <v>329</v>
      </c>
      <c r="B334" s="16" t="s">
        <v>769</v>
      </c>
      <c r="C334" s="17" t="s">
        <v>815</v>
      </c>
      <c r="D334" s="18" t="s">
        <v>12</v>
      </c>
      <c r="E334" s="18" t="s">
        <v>816</v>
      </c>
      <c r="F334" s="18" t="s">
        <v>64</v>
      </c>
      <c r="G334" s="18" t="str">
        <f t="shared" si="12"/>
        <v>ESTUPIÑAN VELIZ KLEBER ANTONIO</v>
      </c>
      <c r="H334" s="22" t="s">
        <v>175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s="10" customFormat="1" ht="38.25" customHeight="1" x14ac:dyDescent="0.25">
      <c r="A335" s="7">
        <v>330</v>
      </c>
      <c r="B335" s="16" t="s">
        <v>769</v>
      </c>
      <c r="C335" s="17" t="s">
        <v>216</v>
      </c>
      <c r="D335" s="18" t="s">
        <v>203</v>
      </c>
      <c r="E335" s="18" t="s">
        <v>391</v>
      </c>
      <c r="F335" s="18" t="s">
        <v>392</v>
      </c>
      <c r="G335" s="18" t="str">
        <f t="shared" si="12"/>
        <v>GODOY ESPINOZA VICTOR HUGO</v>
      </c>
      <c r="H335" s="22" t="s">
        <v>243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s="10" customFormat="1" ht="38.25" customHeight="1" x14ac:dyDescent="0.25">
      <c r="A336" s="7">
        <v>331</v>
      </c>
      <c r="B336" s="16" t="s">
        <v>769</v>
      </c>
      <c r="C336" s="17" t="s">
        <v>225</v>
      </c>
      <c r="D336" s="18" t="s">
        <v>75</v>
      </c>
      <c r="E336" s="18" t="s">
        <v>684</v>
      </c>
      <c r="F336" s="18" t="s">
        <v>763</v>
      </c>
      <c r="G336" s="18" t="str">
        <f t="shared" si="12"/>
        <v>GONZALEZ VELEZ MARTIN ARMANDO</v>
      </c>
      <c r="H336" s="22" t="s">
        <v>153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s="10" customFormat="1" ht="38.25" customHeight="1" x14ac:dyDescent="0.25">
      <c r="A337" s="7">
        <v>332</v>
      </c>
      <c r="B337" s="16" t="s">
        <v>769</v>
      </c>
      <c r="C337" s="17" t="s">
        <v>444</v>
      </c>
      <c r="D337" s="18" t="s">
        <v>817</v>
      </c>
      <c r="E337" s="18" t="s">
        <v>818</v>
      </c>
      <c r="F337" s="18" t="s">
        <v>773</v>
      </c>
      <c r="G337" s="18" t="str">
        <f t="shared" si="12"/>
        <v>HERRERA GALLO SANTOS MAGDALENA</v>
      </c>
      <c r="H337" s="22" t="s">
        <v>175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s="10" customFormat="1" ht="38.25" customHeight="1" x14ac:dyDescent="0.25">
      <c r="A338" s="7">
        <v>333</v>
      </c>
      <c r="B338" s="16" t="s">
        <v>769</v>
      </c>
      <c r="C338" s="17" t="s">
        <v>467</v>
      </c>
      <c r="D338" s="18" t="s">
        <v>113</v>
      </c>
      <c r="E338" s="18" t="s">
        <v>709</v>
      </c>
      <c r="F338" s="18" t="s">
        <v>268</v>
      </c>
      <c r="G338" s="18" t="str">
        <f t="shared" si="12"/>
        <v>JACOME LOPEZ GERMAN ALEXANDER</v>
      </c>
      <c r="H338" s="22" t="s">
        <v>175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s="10" customFormat="1" ht="38.25" customHeight="1" x14ac:dyDescent="0.25">
      <c r="A339" s="7">
        <v>334</v>
      </c>
      <c r="B339" s="16" t="s">
        <v>769</v>
      </c>
      <c r="C339" s="17" t="s">
        <v>819</v>
      </c>
      <c r="D339" s="18" t="s">
        <v>18</v>
      </c>
      <c r="E339" s="18" t="s">
        <v>31</v>
      </c>
      <c r="F339" s="18"/>
      <c r="G339" s="18" t="str">
        <f t="shared" si="12"/>
        <v xml:space="preserve">MAZON PAREDES CARLOS </v>
      </c>
      <c r="H339" s="22" t="s">
        <v>175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s="10" customFormat="1" ht="38.25" customHeight="1" x14ac:dyDescent="0.25">
      <c r="A340" s="7">
        <v>335</v>
      </c>
      <c r="B340" s="16" t="s">
        <v>769</v>
      </c>
      <c r="C340" s="17" t="s">
        <v>819</v>
      </c>
      <c r="D340" s="18" t="s">
        <v>18</v>
      </c>
      <c r="E340" s="18" t="s">
        <v>54</v>
      </c>
      <c r="F340" s="18" t="s">
        <v>474</v>
      </c>
      <c r="G340" s="18" t="str">
        <f t="shared" si="12"/>
        <v>MAZON PAREDES EDISON JACINTO</v>
      </c>
      <c r="H340" s="22" t="s">
        <v>175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s="10" customFormat="1" ht="38.25" customHeight="1" x14ac:dyDescent="0.25">
      <c r="A341" s="7">
        <v>336</v>
      </c>
      <c r="B341" s="16" t="s">
        <v>769</v>
      </c>
      <c r="C341" s="17" t="s">
        <v>350</v>
      </c>
      <c r="D341" s="18" t="s">
        <v>820</v>
      </c>
      <c r="E341" s="18" t="s">
        <v>279</v>
      </c>
      <c r="F341" s="18" t="s">
        <v>249</v>
      </c>
      <c r="G341" s="18" t="str">
        <f t="shared" si="12"/>
        <v>MONTALVO ROBALINO MIGUEL ANGEL</v>
      </c>
      <c r="H341" s="22" t="s">
        <v>153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s="10" customFormat="1" ht="38.25" customHeight="1" x14ac:dyDescent="0.25">
      <c r="A342" s="7">
        <v>337</v>
      </c>
      <c r="B342" s="16" t="s">
        <v>769</v>
      </c>
      <c r="C342" s="17" t="s">
        <v>821</v>
      </c>
      <c r="D342" s="18" t="s">
        <v>8</v>
      </c>
      <c r="E342" s="18" t="s">
        <v>196</v>
      </c>
      <c r="F342" s="18" t="s">
        <v>553</v>
      </c>
      <c r="G342" s="18" t="str">
        <f t="shared" si="12"/>
        <v>MONTENEGRO VIVAS LEON BOLIVAR</v>
      </c>
      <c r="H342" s="22" t="s">
        <v>175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s="10" customFormat="1" ht="38.25" customHeight="1" x14ac:dyDescent="0.2">
      <c r="A343" s="7">
        <v>338</v>
      </c>
      <c r="B343" s="16" t="s">
        <v>769</v>
      </c>
      <c r="C343" s="20" t="s">
        <v>150</v>
      </c>
      <c r="D343" s="18" t="s">
        <v>74</v>
      </c>
      <c r="E343" s="18" t="s">
        <v>822</v>
      </c>
      <c r="F343" s="18" t="s">
        <v>123</v>
      </c>
      <c r="G343" s="18" t="str">
        <f t="shared" si="12"/>
        <v>MORALES RODRIGUEZ WIESTON JAVIER</v>
      </c>
      <c r="H343" s="21" t="s">
        <v>143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s="10" customFormat="1" ht="38.25" customHeight="1" x14ac:dyDescent="0.25">
      <c r="A344" s="7">
        <v>339</v>
      </c>
      <c r="B344" s="16" t="s">
        <v>769</v>
      </c>
      <c r="C344" s="17" t="s">
        <v>185</v>
      </c>
      <c r="D344" s="18" t="s">
        <v>74</v>
      </c>
      <c r="E344" s="18" t="s">
        <v>651</v>
      </c>
      <c r="F344" s="18" t="s">
        <v>184</v>
      </c>
      <c r="G344" s="18" t="str">
        <f t="shared" si="12"/>
        <v>MUÑOZ RODRIGUEZ JORGE GEOVANNY</v>
      </c>
      <c r="H344" s="22" t="s">
        <v>175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s="10" customFormat="1" ht="38.25" customHeight="1" x14ac:dyDescent="0.25">
      <c r="A345" s="7">
        <v>340</v>
      </c>
      <c r="B345" s="16" t="s">
        <v>769</v>
      </c>
      <c r="C345" s="17" t="s">
        <v>823</v>
      </c>
      <c r="D345" s="18" t="s">
        <v>61</v>
      </c>
      <c r="E345" s="18" t="s">
        <v>411</v>
      </c>
      <c r="F345" s="18" t="s">
        <v>50</v>
      </c>
      <c r="G345" s="18" t="str">
        <f t="shared" si="12"/>
        <v>PELAEZ MENDOZA FRANKLIN RODRIGO</v>
      </c>
      <c r="H345" s="22" t="s">
        <v>243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s="10" customFormat="1" ht="38.25" customHeight="1" x14ac:dyDescent="0.25">
      <c r="A346" s="7">
        <v>341</v>
      </c>
      <c r="B346" s="16" t="s">
        <v>769</v>
      </c>
      <c r="C346" s="17" t="s">
        <v>725</v>
      </c>
      <c r="D346" s="18" t="s">
        <v>61</v>
      </c>
      <c r="E346" s="18" t="s">
        <v>321</v>
      </c>
      <c r="F346" s="18" t="s">
        <v>156</v>
      </c>
      <c r="G346" s="18" t="str">
        <f t="shared" si="12"/>
        <v>PINARGOTE MENDOZA EDGAR RODOLFO</v>
      </c>
      <c r="H346" s="22" t="s">
        <v>824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s="10" customFormat="1" ht="38.25" customHeight="1" x14ac:dyDescent="0.2">
      <c r="A347" s="7">
        <v>342</v>
      </c>
      <c r="B347" s="16" t="s">
        <v>769</v>
      </c>
      <c r="C347" s="20" t="s">
        <v>320</v>
      </c>
      <c r="D347" s="18" t="s">
        <v>120</v>
      </c>
      <c r="E347" s="18" t="s">
        <v>651</v>
      </c>
      <c r="F347" s="18" t="s">
        <v>825</v>
      </c>
      <c r="G347" s="18" t="str">
        <f t="shared" si="12"/>
        <v>QUINTANA ZAMORA JORGE GUSTAVO</v>
      </c>
      <c r="H347" s="21" t="s">
        <v>143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s="10" customFormat="1" ht="38.25" customHeight="1" x14ac:dyDescent="0.2">
      <c r="A348" s="7">
        <v>343</v>
      </c>
      <c r="B348" s="16" t="s">
        <v>769</v>
      </c>
      <c r="C348" s="20" t="s">
        <v>826</v>
      </c>
      <c r="D348" s="18" t="s">
        <v>827</v>
      </c>
      <c r="E348" s="18" t="s">
        <v>828</v>
      </c>
      <c r="F348" s="18" t="s">
        <v>270</v>
      </c>
      <c r="G348" s="18" t="str">
        <f t="shared" si="12"/>
        <v>RAMOS REMACHE ROMMEL ARTURO</v>
      </c>
      <c r="H348" s="21" t="s">
        <v>143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s="10" customFormat="1" ht="38.25" customHeight="1" x14ac:dyDescent="0.25">
      <c r="A349" s="7">
        <v>344</v>
      </c>
      <c r="B349" s="16" t="s">
        <v>769</v>
      </c>
      <c r="C349" s="17" t="s">
        <v>74</v>
      </c>
      <c r="D349" s="18" t="s">
        <v>829</v>
      </c>
      <c r="E349" s="18" t="s">
        <v>651</v>
      </c>
      <c r="F349" s="18" t="s">
        <v>830</v>
      </c>
      <c r="G349" s="18" t="str">
        <f t="shared" si="12"/>
        <v>RODRIGUEZ TOBAR JORGE MAGNO</v>
      </c>
      <c r="H349" s="22" t="s">
        <v>175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s="10" customFormat="1" ht="38.25" customHeight="1" x14ac:dyDescent="0.25">
      <c r="A350" s="7">
        <v>345</v>
      </c>
      <c r="B350" s="16" t="s">
        <v>769</v>
      </c>
      <c r="C350" s="17" t="s">
        <v>108</v>
      </c>
      <c r="D350" s="18" t="s">
        <v>831</v>
      </c>
      <c r="E350" s="18" t="s">
        <v>721</v>
      </c>
      <c r="F350" s="18" t="s">
        <v>156</v>
      </c>
      <c r="G350" s="18" t="str">
        <f t="shared" si="12"/>
        <v>SANCHEZ LAIÑO ADOLFO RODOLFO</v>
      </c>
      <c r="H350" s="22" t="s">
        <v>175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s="10" customFormat="1" ht="38.25" customHeight="1" x14ac:dyDescent="0.2">
      <c r="A351" s="7">
        <v>346</v>
      </c>
      <c r="B351" s="16" t="s">
        <v>769</v>
      </c>
      <c r="C351" s="20" t="s">
        <v>513</v>
      </c>
      <c r="D351" s="18" t="s">
        <v>304</v>
      </c>
      <c r="E351" s="18" t="s">
        <v>803</v>
      </c>
      <c r="F351" s="18" t="s">
        <v>832</v>
      </c>
      <c r="G351" s="18" t="str">
        <f t="shared" si="12"/>
        <v>SOLIS BARROS TITO RIGOBERTO</v>
      </c>
      <c r="H351" s="21" t="s">
        <v>143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s="10" customFormat="1" ht="38.25" customHeight="1" x14ac:dyDescent="0.25">
      <c r="A352" s="7">
        <v>347</v>
      </c>
      <c r="B352" s="16" t="s">
        <v>769</v>
      </c>
      <c r="C352" s="17" t="s">
        <v>833</v>
      </c>
      <c r="D352" s="18" t="s">
        <v>301</v>
      </c>
      <c r="E352" s="18" t="s">
        <v>834</v>
      </c>
      <c r="F352" s="18" t="s">
        <v>835</v>
      </c>
      <c r="G352" s="18" t="str">
        <f t="shared" si="12"/>
        <v>SORIA VELASCO ROMAN ESTUARDO</v>
      </c>
      <c r="H352" s="22" t="s">
        <v>175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s="10" customFormat="1" ht="38.25" customHeight="1" x14ac:dyDescent="0.25">
      <c r="A353" s="7">
        <v>348</v>
      </c>
      <c r="B353" s="16" t="s">
        <v>769</v>
      </c>
      <c r="C353" s="17" t="s">
        <v>256</v>
      </c>
      <c r="D353" s="18" t="s">
        <v>470</v>
      </c>
      <c r="E353" s="18" t="s">
        <v>423</v>
      </c>
      <c r="F353" s="18" t="s">
        <v>174</v>
      </c>
      <c r="G353" s="18" t="str">
        <f t="shared" si="12"/>
        <v>TAPIA MORENO EDWIN OSWALDO</v>
      </c>
      <c r="H353" s="22" t="s">
        <v>175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s="10" customFormat="1" ht="38.25" customHeight="1" x14ac:dyDescent="0.25">
      <c r="A354" s="7">
        <v>349</v>
      </c>
      <c r="B354" s="16" t="s">
        <v>769</v>
      </c>
      <c r="C354" s="17" t="s">
        <v>520</v>
      </c>
      <c r="D354" s="18" t="s">
        <v>836</v>
      </c>
      <c r="E354" s="18" t="s">
        <v>837</v>
      </c>
      <c r="F354" s="18" t="s">
        <v>838</v>
      </c>
      <c r="G354" s="18" t="str">
        <f t="shared" si="12"/>
        <v>TORRES NAVARRETE ENMA DANIELLY</v>
      </c>
      <c r="H354" s="22" t="s">
        <v>175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s="10" customFormat="1" ht="38.25" customHeight="1" x14ac:dyDescent="0.25">
      <c r="A355" s="7">
        <v>350</v>
      </c>
      <c r="B355" s="16" t="s">
        <v>769</v>
      </c>
      <c r="C355" s="17" t="s">
        <v>839</v>
      </c>
      <c r="D355" s="18" t="s">
        <v>840</v>
      </c>
      <c r="E355" s="18" t="s">
        <v>205</v>
      </c>
      <c r="F355" s="18" t="s">
        <v>562</v>
      </c>
      <c r="G355" s="18" t="str">
        <f t="shared" si="12"/>
        <v>TUAREZ COBEÑA JOSE AURELIO</v>
      </c>
      <c r="H355" s="22" t="s">
        <v>175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s="10" customFormat="1" ht="38.25" customHeight="1" x14ac:dyDescent="0.25">
      <c r="A356" s="7">
        <v>351</v>
      </c>
      <c r="B356" s="16" t="s">
        <v>769</v>
      </c>
      <c r="C356" s="17" t="s">
        <v>604</v>
      </c>
      <c r="D356" s="18" t="s">
        <v>548</v>
      </c>
      <c r="E356" s="18" t="s">
        <v>227</v>
      </c>
      <c r="F356" s="18" t="s">
        <v>451</v>
      </c>
      <c r="G356" s="18" t="str">
        <f t="shared" si="12"/>
        <v>VARGAS BURGOS JULIO CESAR</v>
      </c>
      <c r="H356" s="22" t="s">
        <v>175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s="10" customFormat="1" ht="38.25" customHeight="1" x14ac:dyDescent="0.25">
      <c r="A357" s="7">
        <v>352</v>
      </c>
      <c r="B357" s="16" t="s">
        <v>769</v>
      </c>
      <c r="C357" s="17" t="s">
        <v>841</v>
      </c>
      <c r="D357" s="18" t="s">
        <v>468</v>
      </c>
      <c r="E357" s="18" t="s">
        <v>178</v>
      </c>
      <c r="F357" s="18" t="s">
        <v>842</v>
      </c>
      <c r="G357" s="18" t="str">
        <f t="shared" si="12"/>
        <v>VASCO MORA DIANA LUCIA</v>
      </c>
      <c r="H357" s="22" t="s">
        <v>539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s="10" customFormat="1" ht="38.25" customHeight="1" x14ac:dyDescent="0.2">
      <c r="A358" s="7">
        <v>353</v>
      </c>
      <c r="B358" s="16" t="s">
        <v>769</v>
      </c>
      <c r="C358" s="20" t="s">
        <v>843</v>
      </c>
      <c r="D358" s="18" t="s">
        <v>844</v>
      </c>
      <c r="E358" s="18" t="s">
        <v>845</v>
      </c>
      <c r="F358" s="18" t="s">
        <v>805</v>
      </c>
      <c r="G358" s="18" t="str">
        <f t="shared" si="12"/>
        <v>VASCONEZ MONTUFAR GREGORIO HUMBERTO</v>
      </c>
      <c r="H358" s="21" t="s">
        <v>143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s="10" customFormat="1" ht="38.25" customHeight="1" x14ac:dyDescent="0.2">
      <c r="A359" s="7">
        <v>354</v>
      </c>
      <c r="B359" s="16" t="s">
        <v>769</v>
      </c>
      <c r="C359" s="20" t="s">
        <v>551</v>
      </c>
      <c r="D359" s="18" t="s">
        <v>213</v>
      </c>
      <c r="E359" s="18" t="s">
        <v>218</v>
      </c>
      <c r="F359" s="18" t="s">
        <v>732</v>
      </c>
      <c r="G359" s="18" t="str">
        <f t="shared" si="12"/>
        <v>YEPEZ MACIAS PIEDAD FRANCISCA</v>
      </c>
      <c r="H359" s="21" t="s">
        <v>143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s="10" customFormat="1" ht="38.25" customHeight="1" x14ac:dyDescent="0.25">
      <c r="A360" s="7">
        <v>355</v>
      </c>
      <c r="B360" s="16" t="s">
        <v>769</v>
      </c>
      <c r="C360" s="17" t="s">
        <v>303</v>
      </c>
      <c r="D360" s="18" t="s">
        <v>846</v>
      </c>
      <c r="E360" s="18" t="s">
        <v>847</v>
      </c>
      <c r="F360" s="18" t="s">
        <v>848</v>
      </c>
      <c r="G360" s="18" t="str">
        <f t="shared" si="12"/>
        <v>ZAMBRANO GRACIA DELSITO DIFILO</v>
      </c>
      <c r="H360" s="22" t="s">
        <v>806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s="10" customFormat="1" ht="38.25" customHeight="1" x14ac:dyDescent="0.2">
      <c r="A361" s="7">
        <v>356</v>
      </c>
      <c r="B361" s="8" t="s">
        <v>849</v>
      </c>
      <c r="C361" s="8" t="s">
        <v>269</v>
      </c>
      <c r="D361" s="8" t="s">
        <v>303</v>
      </c>
      <c r="E361" s="8" t="s">
        <v>850</v>
      </c>
      <c r="F361" s="9" t="s">
        <v>674</v>
      </c>
      <c r="G361" s="9" t="str">
        <f t="shared" ref="G361:G368" si="13">CONCATENATE(C361," ",D361," ",E361," ",F361)</f>
        <v>PLAZA ZAMBRANO PAULA MARISOL</v>
      </c>
      <c r="H361" s="8" t="s">
        <v>851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s="10" customFormat="1" ht="38.25" customHeight="1" x14ac:dyDescent="0.2">
      <c r="A362" s="7">
        <v>357</v>
      </c>
      <c r="B362" s="8" t="s">
        <v>849</v>
      </c>
      <c r="C362" s="8" t="s">
        <v>61</v>
      </c>
      <c r="D362" s="8" t="s">
        <v>852</v>
      </c>
      <c r="E362" s="8" t="s">
        <v>14</v>
      </c>
      <c r="F362" s="9" t="s">
        <v>232</v>
      </c>
      <c r="G362" s="9" t="str">
        <f t="shared" si="13"/>
        <v>MENDOZA LERTORA MARIA ALEXANDRA</v>
      </c>
      <c r="H362" s="8" t="s">
        <v>345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s="10" customFormat="1" ht="38.25" customHeight="1" x14ac:dyDescent="0.2">
      <c r="A363" s="7">
        <v>358</v>
      </c>
      <c r="B363" s="8" t="s">
        <v>849</v>
      </c>
      <c r="C363" s="8" t="s">
        <v>567</v>
      </c>
      <c r="D363" s="8" t="s">
        <v>468</v>
      </c>
      <c r="E363" s="8" t="s">
        <v>853</v>
      </c>
      <c r="F363" s="9" t="s">
        <v>854</v>
      </c>
      <c r="G363" s="9" t="str">
        <f t="shared" si="13"/>
        <v>PARRAGA MORA GYMMY LEONID</v>
      </c>
      <c r="H363" s="8" t="s">
        <v>26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s="10" customFormat="1" ht="38.25" customHeight="1" x14ac:dyDescent="0.2">
      <c r="A364" s="7">
        <v>359</v>
      </c>
      <c r="B364" s="8" t="s">
        <v>849</v>
      </c>
      <c r="C364" s="8" t="s">
        <v>745</v>
      </c>
      <c r="D364" s="8" t="s">
        <v>61</v>
      </c>
      <c r="E364" s="8" t="s">
        <v>855</v>
      </c>
      <c r="F364" s="9" t="s">
        <v>805</v>
      </c>
      <c r="G364" s="9" t="str">
        <f t="shared" si="13"/>
        <v>MORANTE MENDOZA PLACIDO HUMBERTO</v>
      </c>
      <c r="H364" s="8" t="s">
        <v>26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s="10" customFormat="1" ht="38.25" customHeight="1" x14ac:dyDescent="0.2">
      <c r="A365" s="7">
        <v>360</v>
      </c>
      <c r="B365" s="8" t="s">
        <v>849</v>
      </c>
      <c r="C365" s="8" t="s">
        <v>185</v>
      </c>
      <c r="D365" s="8" t="s">
        <v>213</v>
      </c>
      <c r="E365" s="8" t="s">
        <v>856</v>
      </c>
      <c r="F365" s="9" t="s">
        <v>212</v>
      </c>
      <c r="G365" s="9" t="str">
        <f t="shared" si="13"/>
        <v>MUÑOZ MACIAS SANDRA CECILIA</v>
      </c>
      <c r="H365" s="8" t="s">
        <v>857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s="10" customFormat="1" ht="38.25" customHeight="1" x14ac:dyDescent="0.2">
      <c r="A366" s="7">
        <v>361</v>
      </c>
      <c r="B366" s="8" t="s">
        <v>849</v>
      </c>
      <c r="C366" s="8" t="s">
        <v>858</v>
      </c>
      <c r="D366" s="8" t="s">
        <v>626</v>
      </c>
      <c r="E366" s="8" t="s">
        <v>437</v>
      </c>
      <c r="F366" s="9"/>
      <c r="G366" s="9" t="str">
        <f t="shared" si="13"/>
        <v xml:space="preserve">GAIBOR FERNÁNDEZ RAMIRO </v>
      </c>
      <c r="H366" s="8" t="s">
        <v>859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s="10" customFormat="1" ht="38.25" customHeight="1" x14ac:dyDescent="0.2">
      <c r="A367" s="7">
        <v>362</v>
      </c>
      <c r="B367" s="8" t="s">
        <v>849</v>
      </c>
      <c r="C367" s="8" t="s">
        <v>195</v>
      </c>
      <c r="D367" s="8" t="s">
        <v>93</v>
      </c>
      <c r="E367" s="8" t="s">
        <v>860</v>
      </c>
      <c r="F367" s="9" t="s">
        <v>300</v>
      </c>
      <c r="G367" s="9" t="str">
        <f t="shared" si="13"/>
        <v>COELLO MONTOYA AMADO ENRIQUE</v>
      </c>
      <c r="H367" s="8" t="s">
        <v>861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s="10" customFormat="1" ht="38.25" customHeight="1" x14ac:dyDescent="0.2">
      <c r="A368" s="7">
        <v>363</v>
      </c>
      <c r="B368" s="8" t="s">
        <v>849</v>
      </c>
      <c r="C368" s="8" t="s">
        <v>185</v>
      </c>
      <c r="D368" s="8" t="s">
        <v>44</v>
      </c>
      <c r="E368" s="8" t="s">
        <v>146</v>
      </c>
      <c r="F368" s="9" t="s">
        <v>862</v>
      </c>
      <c r="G368" s="9" t="str">
        <f t="shared" si="13"/>
        <v>MUÑOZ LOOR GONZALO SALVADOR</v>
      </c>
      <c r="H368" s="8" t="s">
        <v>26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s="10" customFormat="1" ht="38.25" customHeight="1" x14ac:dyDescent="0.25">
      <c r="A369" s="7">
        <v>364</v>
      </c>
      <c r="B369" s="26" t="s">
        <v>849</v>
      </c>
      <c r="C369" s="17" t="s">
        <v>863</v>
      </c>
      <c r="D369" s="18" t="s">
        <v>864</v>
      </c>
      <c r="E369" s="18" t="s">
        <v>131</v>
      </c>
      <c r="F369" s="18" t="s">
        <v>443</v>
      </c>
      <c r="G369" s="18" t="str">
        <f t="shared" ref="G369:G399" si="14">CONCATENATE(C369," ", D369," ",E369," ",F369)</f>
        <v>AMORES PUYUTAXI FREDDY MARCELO</v>
      </c>
      <c r="H369" s="22" t="s">
        <v>175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s="10" customFormat="1" ht="38.25" customHeight="1" x14ac:dyDescent="0.25">
      <c r="A370" s="7">
        <v>365</v>
      </c>
      <c r="B370" s="26" t="s">
        <v>849</v>
      </c>
      <c r="C370" s="17" t="s">
        <v>863</v>
      </c>
      <c r="D370" s="18" t="s">
        <v>864</v>
      </c>
      <c r="E370" s="18" t="s">
        <v>865</v>
      </c>
      <c r="F370" s="18" t="s">
        <v>600</v>
      </c>
      <c r="G370" s="18" t="str">
        <f t="shared" si="14"/>
        <v>AMORES PUYUTAXI LUDVICK LEONARDO</v>
      </c>
      <c r="H370" s="22" t="s">
        <v>175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s="10" customFormat="1" ht="38.25" customHeight="1" x14ac:dyDescent="0.25">
      <c r="A371" s="7">
        <v>366</v>
      </c>
      <c r="B371" s="26" t="s">
        <v>849</v>
      </c>
      <c r="C371" s="17" t="s">
        <v>866</v>
      </c>
      <c r="D371" s="18" t="s">
        <v>867</v>
      </c>
      <c r="E371" s="18" t="s">
        <v>868</v>
      </c>
      <c r="F371" s="18" t="s">
        <v>825</v>
      </c>
      <c r="G371" s="18" t="str">
        <f t="shared" si="14"/>
        <v>ARAGUNDI VELARDE JEFFERSON GUSTAVO</v>
      </c>
      <c r="H371" s="22" t="s">
        <v>153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s="10" customFormat="1" ht="38.25" customHeight="1" x14ac:dyDescent="0.2">
      <c r="A372" s="7">
        <v>367</v>
      </c>
      <c r="B372" s="26" t="s">
        <v>849</v>
      </c>
      <c r="C372" s="32" t="s">
        <v>17</v>
      </c>
      <c r="D372" s="18" t="s">
        <v>869</v>
      </c>
      <c r="E372" s="18" t="s">
        <v>451</v>
      </c>
      <c r="F372" s="18" t="s">
        <v>437</v>
      </c>
      <c r="G372" s="18" t="str">
        <f t="shared" si="14"/>
        <v>BERMEO TOLEDO CESAR RAMIRO</v>
      </c>
      <c r="H372" s="21" t="s">
        <v>143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s="10" customFormat="1" ht="38.25" customHeight="1" x14ac:dyDescent="0.2">
      <c r="A373" s="7">
        <v>368</v>
      </c>
      <c r="B373" s="26" t="s">
        <v>849</v>
      </c>
      <c r="C373" s="32" t="s">
        <v>561</v>
      </c>
      <c r="D373" s="24" t="s">
        <v>759</v>
      </c>
      <c r="E373" s="24" t="s">
        <v>868</v>
      </c>
      <c r="F373" s="24" t="s">
        <v>402</v>
      </c>
      <c r="G373" s="18" t="str">
        <f t="shared" si="14"/>
        <v>BRAVO SALVATIERRA JEFFERSON XAVIER</v>
      </c>
      <c r="H373" s="21" t="s">
        <v>143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s="10" customFormat="1" ht="38.25" customHeight="1" x14ac:dyDescent="0.25">
      <c r="A374" s="7">
        <v>369</v>
      </c>
      <c r="B374" s="26" t="s">
        <v>849</v>
      </c>
      <c r="C374" s="17" t="s">
        <v>870</v>
      </c>
      <c r="D374" s="18" t="s">
        <v>871</v>
      </c>
      <c r="E374" s="18" t="s">
        <v>872</v>
      </c>
      <c r="F374" s="18" t="s">
        <v>873</v>
      </c>
      <c r="G374" s="18" t="str">
        <f t="shared" si="14"/>
        <v>CAMPI ORTIZ WELLINGTON DAVID</v>
      </c>
      <c r="H374" s="22" t="s">
        <v>175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s="10" customFormat="1" ht="38.25" customHeight="1" x14ac:dyDescent="0.25">
      <c r="A375" s="7">
        <v>370</v>
      </c>
      <c r="B375" s="26" t="s">
        <v>849</v>
      </c>
      <c r="C375" s="17" t="s">
        <v>874</v>
      </c>
      <c r="D375" s="18" t="s">
        <v>29</v>
      </c>
      <c r="E375" s="18" t="s">
        <v>875</v>
      </c>
      <c r="F375" s="18" t="s">
        <v>876</v>
      </c>
      <c r="G375" s="18" t="str">
        <f t="shared" si="14"/>
        <v>CANCHIGNIA MARTINEZ HAYRON FABRICIO</v>
      </c>
      <c r="H375" s="22" t="s">
        <v>554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s="10" customFormat="1" ht="38.25" customHeight="1" x14ac:dyDescent="0.25">
      <c r="A376" s="7">
        <v>371</v>
      </c>
      <c r="B376" s="26" t="s">
        <v>849</v>
      </c>
      <c r="C376" s="17" t="s">
        <v>101</v>
      </c>
      <c r="D376" s="18" t="s">
        <v>877</v>
      </c>
      <c r="E376" s="18" t="s">
        <v>878</v>
      </c>
      <c r="F376" s="18" t="s">
        <v>41</v>
      </c>
      <c r="G376" s="18" t="str">
        <f t="shared" si="14"/>
        <v>CARRANZA CUSME SANTIAGO ROBERTO</v>
      </c>
      <c r="H376" s="22" t="s">
        <v>175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s="10" customFormat="1" ht="38.25" customHeight="1" x14ac:dyDescent="0.25">
      <c r="A377" s="7">
        <v>372</v>
      </c>
      <c r="B377" s="26" t="s">
        <v>849</v>
      </c>
      <c r="C377" s="17" t="s">
        <v>879</v>
      </c>
      <c r="D377" s="18" t="s">
        <v>880</v>
      </c>
      <c r="E377" s="18" t="s">
        <v>31</v>
      </c>
      <c r="F377" s="18" t="s">
        <v>404</v>
      </c>
      <c r="G377" s="18" t="str">
        <f t="shared" si="14"/>
        <v>CORTEZ BEDON CARLOS HERNAN</v>
      </c>
      <c r="H377" s="22" t="s">
        <v>175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s="10" customFormat="1" ht="38.25" customHeight="1" x14ac:dyDescent="0.25">
      <c r="A378" s="7">
        <v>373</v>
      </c>
      <c r="B378" s="26" t="s">
        <v>849</v>
      </c>
      <c r="C378" s="17" t="s">
        <v>225</v>
      </c>
      <c r="D378" s="18" t="s">
        <v>881</v>
      </c>
      <c r="E378" s="18" t="s">
        <v>816</v>
      </c>
      <c r="F378" s="18" t="s">
        <v>64</v>
      </c>
      <c r="G378" s="18" t="str">
        <f t="shared" si="14"/>
        <v>GONZALEZ OLIVO KLEBER ANTONIO</v>
      </c>
      <c r="H378" s="22" t="s">
        <v>175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s="10" customFormat="1" ht="38.25" customHeight="1" x14ac:dyDescent="0.25">
      <c r="A379" s="7">
        <v>374</v>
      </c>
      <c r="B379" s="26" t="s">
        <v>849</v>
      </c>
      <c r="C379" s="17" t="s">
        <v>882</v>
      </c>
      <c r="D379" s="18" t="s">
        <v>883</v>
      </c>
      <c r="E379" s="18" t="s">
        <v>884</v>
      </c>
      <c r="F379" s="18" t="s">
        <v>558</v>
      </c>
      <c r="G379" s="18" t="str">
        <f t="shared" si="14"/>
        <v>GRANADOS RIVAS YANILA ESTHER</v>
      </c>
      <c r="H379" s="22" t="s">
        <v>153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s="10" customFormat="1" ht="38.25" customHeight="1" x14ac:dyDescent="0.25">
      <c r="A380" s="7">
        <v>375</v>
      </c>
      <c r="B380" s="26" t="s">
        <v>849</v>
      </c>
      <c r="C380" s="17" t="s">
        <v>228</v>
      </c>
      <c r="D380" s="18" t="s">
        <v>688</v>
      </c>
      <c r="E380" s="18" t="s">
        <v>391</v>
      </c>
      <c r="F380" s="18" t="s">
        <v>187</v>
      </c>
      <c r="G380" s="18" t="str">
        <f t="shared" si="14"/>
        <v>GUEVARA VITERI VICTOR ALBERTO</v>
      </c>
      <c r="H380" s="22" t="s">
        <v>175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s="10" customFormat="1" ht="38.25" customHeight="1" x14ac:dyDescent="0.2">
      <c r="A381" s="7">
        <v>376</v>
      </c>
      <c r="B381" s="26" t="s">
        <v>849</v>
      </c>
      <c r="C381" s="32" t="s">
        <v>244</v>
      </c>
      <c r="D381" s="24" t="s">
        <v>826</v>
      </c>
      <c r="E381" s="24" t="s">
        <v>214</v>
      </c>
      <c r="F381" s="24" t="s">
        <v>885</v>
      </c>
      <c r="G381" s="18" t="str">
        <f t="shared" si="14"/>
        <v>LLERENA RAMOS LUIS TARQUINO</v>
      </c>
      <c r="H381" s="21" t="s">
        <v>143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s="10" customFormat="1" ht="38.25" customHeight="1" x14ac:dyDescent="0.2">
      <c r="A382" s="7">
        <v>377</v>
      </c>
      <c r="B382" s="26" t="s">
        <v>849</v>
      </c>
      <c r="C382" s="32" t="s">
        <v>213</v>
      </c>
      <c r="D382" s="24" t="s">
        <v>12</v>
      </c>
      <c r="E382" s="24" t="s">
        <v>205</v>
      </c>
      <c r="F382" s="24" t="s">
        <v>886</v>
      </c>
      <c r="G382" s="18" t="str">
        <f t="shared" si="14"/>
        <v>MACIAS VELIZ JOSE NOLBERTO</v>
      </c>
      <c r="H382" s="21" t="s">
        <v>143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s="10" customFormat="1" ht="38.25" customHeight="1" x14ac:dyDescent="0.25">
      <c r="A383" s="7">
        <v>378</v>
      </c>
      <c r="B383" s="26" t="s">
        <v>849</v>
      </c>
      <c r="C383" s="17" t="s">
        <v>887</v>
      </c>
      <c r="D383" s="18" t="s">
        <v>235</v>
      </c>
      <c r="E383" s="18" t="s">
        <v>888</v>
      </c>
      <c r="F383" s="18" t="s">
        <v>889</v>
      </c>
      <c r="G383" s="18" t="str">
        <f t="shared" si="14"/>
        <v>MATA ANCHUNDIA DEYANIRA DIGNA</v>
      </c>
      <c r="H383" s="22" t="s">
        <v>175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s="10" customFormat="1" ht="38.25" customHeight="1" x14ac:dyDescent="0.25">
      <c r="A384" s="7">
        <v>379</v>
      </c>
      <c r="B384" s="26" t="s">
        <v>849</v>
      </c>
      <c r="C384" s="17" t="s">
        <v>890</v>
      </c>
      <c r="D384" s="18" t="s">
        <v>890</v>
      </c>
      <c r="E384" s="18" t="s">
        <v>600</v>
      </c>
      <c r="F384" s="18" t="s">
        <v>146</v>
      </c>
      <c r="G384" s="18" t="str">
        <f t="shared" si="14"/>
        <v>MATUTE MATUTE LEONARDO GONZALO</v>
      </c>
      <c r="H384" s="22" t="s">
        <v>175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s="10" customFormat="1" ht="38.25" customHeight="1" x14ac:dyDescent="0.25">
      <c r="A385" s="7">
        <v>380</v>
      </c>
      <c r="B385" s="26" t="s">
        <v>849</v>
      </c>
      <c r="C385" s="17" t="s">
        <v>61</v>
      </c>
      <c r="D385" s="18" t="s">
        <v>468</v>
      </c>
      <c r="E385" s="18" t="s">
        <v>651</v>
      </c>
      <c r="F385" s="18" t="s">
        <v>473</v>
      </c>
      <c r="G385" s="18" t="str">
        <f t="shared" si="14"/>
        <v>MENDOZA MORA JORGE RAFAEL</v>
      </c>
      <c r="H385" s="22" t="s">
        <v>175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s="10" customFormat="1" ht="38.25" customHeight="1" x14ac:dyDescent="0.25">
      <c r="A386" s="7">
        <v>381</v>
      </c>
      <c r="B386" s="26" t="s">
        <v>849</v>
      </c>
      <c r="C386" s="17" t="s">
        <v>168</v>
      </c>
      <c r="D386" s="18" t="s">
        <v>891</v>
      </c>
      <c r="E386" s="18" t="s">
        <v>206</v>
      </c>
      <c r="F386" s="18" t="s">
        <v>270</v>
      </c>
      <c r="G386" s="18" t="str">
        <f t="shared" si="14"/>
        <v>MITE VIVAR FRANCISCO ARTURO</v>
      </c>
      <c r="H386" s="22" t="s">
        <v>175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s="10" customFormat="1" ht="38.25" customHeight="1" x14ac:dyDescent="0.25">
      <c r="A387" s="7">
        <v>382</v>
      </c>
      <c r="B387" s="26" t="s">
        <v>849</v>
      </c>
      <c r="C387" s="17" t="s">
        <v>892</v>
      </c>
      <c r="D387" s="18" t="s">
        <v>741</v>
      </c>
      <c r="E387" s="18" t="s">
        <v>227</v>
      </c>
      <c r="F387" s="18" t="s">
        <v>300</v>
      </c>
      <c r="G387" s="18" t="str">
        <f t="shared" si="14"/>
        <v>MOSCOSO BLANCO JULIO ENRIQUE</v>
      </c>
      <c r="H387" s="22" t="s">
        <v>175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s="10" customFormat="1" ht="38.25" customHeight="1" x14ac:dyDescent="0.25">
      <c r="A388" s="7">
        <v>383</v>
      </c>
      <c r="B388" s="26" t="s">
        <v>849</v>
      </c>
      <c r="C388" s="17" t="s">
        <v>826</v>
      </c>
      <c r="D388" s="18" t="s">
        <v>29</v>
      </c>
      <c r="E388" s="18" t="s">
        <v>893</v>
      </c>
      <c r="F388" s="18" t="s">
        <v>894</v>
      </c>
      <c r="G388" s="18" t="str">
        <f t="shared" si="14"/>
        <v>RAMOS MARTINEZ FLAVIO RAUL</v>
      </c>
      <c r="H388" s="22" t="s">
        <v>175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s="10" customFormat="1" ht="38.25" customHeight="1" x14ac:dyDescent="0.25">
      <c r="A389" s="7">
        <v>384</v>
      </c>
      <c r="B389" s="26" t="s">
        <v>849</v>
      </c>
      <c r="C389" s="17" t="s">
        <v>422</v>
      </c>
      <c r="D389" s="18" t="s">
        <v>895</v>
      </c>
      <c r="E389" s="18" t="s">
        <v>236</v>
      </c>
      <c r="F389" s="18" t="s">
        <v>187</v>
      </c>
      <c r="G389" s="18" t="str">
        <f t="shared" si="14"/>
        <v>ROSERO TUFIÑO PEDRO ALBERTO</v>
      </c>
      <c r="H389" s="22" t="s">
        <v>175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s="10" customFormat="1" ht="38.25" customHeight="1" x14ac:dyDescent="0.2">
      <c r="A390" s="7">
        <v>385</v>
      </c>
      <c r="B390" s="26" t="s">
        <v>849</v>
      </c>
      <c r="C390" s="32" t="s">
        <v>40</v>
      </c>
      <c r="D390" s="24" t="s">
        <v>12</v>
      </c>
      <c r="E390" s="24" t="s">
        <v>451</v>
      </c>
      <c r="F390" s="24" t="s">
        <v>896</v>
      </c>
      <c r="G390" s="18" t="str">
        <f t="shared" si="14"/>
        <v>SALTOS VELIZ CESAR RENE</v>
      </c>
      <c r="H390" s="21" t="s">
        <v>143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s="10" customFormat="1" ht="38.25" customHeight="1" x14ac:dyDescent="0.25">
      <c r="A391" s="7">
        <v>386</v>
      </c>
      <c r="B391" s="26" t="s">
        <v>849</v>
      </c>
      <c r="C391" s="17" t="s">
        <v>897</v>
      </c>
      <c r="D391" s="18" t="s">
        <v>898</v>
      </c>
      <c r="E391" s="18" t="s">
        <v>449</v>
      </c>
      <c r="F391" s="18" t="s">
        <v>899</v>
      </c>
      <c r="G391" s="18" t="str">
        <f t="shared" si="14"/>
        <v>SAUCEDO AGUIAR SILVIA GICELA</v>
      </c>
      <c r="H391" s="22" t="s">
        <v>175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s="10" customFormat="1" ht="38.25" customHeight="1" x14ac:dyDescent="0.25">
      <c r="A392" s="7">
        <v>387</v>
      </c>
      <c r="B392" s="26" t="s">
        <v>849</v>
      </c>
      <c r="C392" s="17" t="s">
        <v>900</v>
      </c>
      <c r="D392" s="18" t="s">
        <v>901</v>
      </c>
      <c r="E392" s="18" t="s">
        <v>214</v>
      </c>
      <c r="F392" s="18" t="s">
        <v>137</v>
      </c>
      <c r="G392" s="18" t="str">
        <f t="shared" si="14"/>
        <v>SIMBA OCHOA LUIS FERNANDO</v>
      </c>
      <c r="H392" s="22" t="s">
        <v>175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s="10" customFormat="1" ht="38.25" customHeight="1" x14ac:dyDescent="0.25">
      <c r="A393" s="7">
        <v>388</v>
      </c>
      <c r="B393" s="26" t="s">
        <v>849</v>
      </c>
      <c r="C393" s="17" t="s">
        <v>515</v>
      </c>
      <c r="D393" s="18" t="s">
        <v>444</v>
      </c>
      <c r="E393" s="18" t="s">
        <v>902</v>
      </c>
      <c r="F393" s="18" t="s">
        <v>64</v>
      </c>
      <c r="G393" s="18" t="str">
        <f t="shared" si="14"/>
        <v>SOTOMAYOR HERRERA IGNACIO ANTONIO</v>
      </c>
      <c r="H393" s="22" t="s">
        <v>175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s="10" customFormat="1" ht="38.25" customHeight="1" x14ac:dyDescent="0.25">
      <c r="A394" s="7">
        <v>389</v>
      </c>
      <c r="B394" s="26" t="s">
        <v>849</v>
      </c>
      <c r="C394" s="17" t="s">
        <v>288</v>
      </c>
      <c r="D394" s="18" t="s">
        <v>903</v>
      </c>
      <c r="E394" s="18" t="s">
        <v>904</v>
      </c>
      <c r="F394" s="18"/>
      <c r="G394" s="18" t="str">
        <f t="shared" si="14"/>
        <v xml:space="preserve">SUAREZ CAPELLO CARMEN </v>
      </c>
      <c r="H394" s="22" t="s">
        <v>806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s="10" customFormat="1" ht="38.25" customHeight="1" x14ac:dyDescent="0.25">
      <c r="A395" s="7">
        <v>390</v>
      </c>
      <c r="B395" s="26" t="s">
        <v>849</v>
      </c>
      <c r="C395" s="17" t="s">
        <v>256</v>
      </c>
      <c r="D395" s="18" t="s">
        <v>871</v>
      </c>
      <c r="E395" s="18" t="s">
        <v>905</v>
      </c>
      <c r="F395" s="18"/>
      <c r="G395" s="18" t="str">
        <f t="shared" si="14"/>
        <v xml:space="preserve">TAPIA ORTIZ LIVINGTON </v>
      </c>
      <c r="H395" s="22" t="s">
        <v>175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s="10" customFormat="1" ht="38.25" customHeight="1" x14ac:dyDescent="0.2">
      <c r="A396" s="7">
        <v>391</v>
      </c>
      <c r="B396" s="26" t="s">
        <v>849</v>
      </c>
      <c r="C396" s="32" t="s">
        <v>526</v>
      </c>
      <c r="D396" s="24" t="s">
        <v>906</v>
      </c>
      <c r="E396" s="24" t="s">
        <v>451</v>
      </c>
      <c r="F396" s="24" t="s">
        <v>779</v>
      </c>
      <c r="G396" s="18" t="str">
        <f t="shared" si="14"/>
        <v>VARAS MAENZA CESAR CRISTOBAL</v>
      </c>
      <c r="H396" s="21" t="s">
        <v>143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s="10" customFormat="1" ht="38.25" customHeight="1" x14ac:dyDescent="0.25">
      <c r="A397" s="7">
        <v>392</v>
      </c>
      <c r="B397" s="26" t="s">
        <v>849</v>
      </c>
      <c r="C397" s="17" t="s">
        <v>841</v>
      </c>
      <c r="D397" s="18" t="s">
        <v>30</v>
      </c>
      <c r="E397" s="18" t="s">
        <v>605</v>
      </c>
      <c r="F397" s="18" t="s">
        <v>302</v>
      </c>
      <c r="G397" s="18" t="str">
        <f t="shared" si="14"/>
        <v>VASCO MEDINA SEGUNDO ALFONSO</v>
      </c>
      <c r="H397" s="22" t="s">
        <v>175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s="10" customFormat="1" ht="38.25" customHeight="1" x14ac:dyDescent="0.2">
      <c r="A398" s="7">
        <v>393</v>
      </c>
      <c r="B398" s="26" t="s">
        <v>849</v>
      </c>
      <c r="C398" s="32" t="s">
        <v>53</v>
      </c>
      <c r="D398" s="24" t="s">
        <v>70</v>
      </c>
      <c r="E398" s="24" t="s">
        <v>486</v>
      </c>
      <c r="F398" s="24"/>
      <c r="G398" s="18" t="str">
        <f t="shared" si="14"/>
        <v xml:space="preserve">VERA AVILES DANIEL </v>
      </c>
      <c r="H398" s="21" t="s">
        <v>143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s="10" customFormat="1" ht="38.25" customHeight="1" x14ac:dyDescent="0.25">
      <c r="A399" s="7">
        <v>394</v>
      </c>
      <c r="B399" s="26" t="s">
        <v>849</v>
      </c>
      <c r="C399" s="17" t="s">
        <v>303</v>
      </c>
      <c r="D399" s="18" t="s">
        <v>907</v>
      </c>
      <c r="E399" s="18" t="s">
        <v>214</v>
      </c>
      <c r="F399" s="18" t="s">
        <v>908</v>
      </c>
      <c r="G399" s="18" t="str">
        <f t="shared" si="14"/>
        <v>ZAMBRANO MEDRANDA LUIS AMABLE</v>
      </c>
      <c r="H399" s="22" t="s">
        <v>175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s="10" customFormat="1" ht="38.25" customHeight="1" x14ac:dyDescent="0.2">
      <c r="A400" s="7">
        <v>395</v>
      </c>
      <c r="B400" s="8" t="s">
        <v>909</v>
      </c>
      <c r="C400" s="8" t="s">
        <v>403</v>
      </c>
      <c r="D400" s="8" t="s">
        <v>220</v>
      </c>
      <c r="E400" s="8" t="s">
        <v>780</v>
      </c>
      <c r="F400" s="25"/>
      <c r="G400" s="9" t="str">
        <f>CONCATENATE(C400," ",D400," ",E400," ",F400)</f>
        <v xml:space="preserve">BUSTAMANTE FUENTES COLON </v>
      </c>
      <c r="H400" s="13" t="s">
        <v>323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s="10" customFormat="1" ht="38.25" customHeight="1" x14ac:dyDescent="0.2">
      <c r="A401" s="7">
        <v>396</v>
      </c>
      <c r="B401" s="8" t="s">
        <v>909</v>
      </c>
      <c r="C401" s="8" t="s">
        <v>910</v>
      </c>
      <c r="D401" s="8" t="s">
        <v>728</v>
      </c>
      <c r="E401" s="8" t="s">
        <v>747</v>
      </c>
      <c r="F401" s="25"/>
      <c r="G401" s="9" t="str">
        <f>CONCATENATE(C401," ",D401," ",E401," ",F401)</f>
        <v xml:space="preserve">ZABALA BUENAÑO ALFREDO </v>
      </c>
      <c r="H401" s="13" t="s">
        <v>911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s="10" customFormat="1" ht="38.25" customHeight="1" x14ac:dyDescent="0.2">
      <c r="A402" s="7">
        <v>397</v>
      </c>
      <c r="B402" s="8" t="s">
        <v>909</v>
      </c>
      <c r="C402" s="8" t="s">
        <v>745</v>
      </c>
      <c r="D402" s="8" t="s">
        <v>235</v>
      </c>
      <c r="E402" s="8" t="s">
        <v>486</v>
      </c>
      <c r="F402" s="25" t="s">
        <v>912</v>
      </c>
      <c r="G402" s="9" t="str">
        <f>CONCATENATE(C402," ",D402," ",E402," ",F402)</f>
        <v>MORANTE ANCHUNDIA DANIEL ASSAD</v>
      </c>
      <c r="H402" s="13" t="s">
        <v>913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s="10" customFormat="1" ht="38.25" customHeight="1" x14ac:dyDescent="0.2">
      <c r="A403" s="7">
        <v>398</v>
      </c>
      <c r="B403" s="8" t="s">
        <v>909</v>
      </c>
      <c r="C403" s="8" t="s">
        <v>914</v>
      </c>
      <c r="D403" s="8" t="s">
        <v>915</v>
      </c>
      <c r="E403" s="8" t="s">
        <v>300</v>
      </c>
      <c r="F403" s="25" t="s">
        <v>597</v>
      </c>
      <c r="G403" s="9" t="str">
        <f>CONCATENATE(C403," ",D403," ",E403," ",F403)</f>
        <v>CHALEN ESCALANTE ENRIQUE ANIBAL</v>
      </c>
      <c r="H403" s="13" t="s">
        <v>916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s="10" customFormat="1" ht="38.25" customHeight="1" x14ac:dyDescent="0.2">
      <c r="A404" s="7">
        <v>399</v>
      </c>
      <c r="B404" s="8" t="s">
        <v>909</v>
      </c>
      <c r="C404" s="8" t="s">
        <v>74</v>
      </c>
      <c r="D404" s="8" t="s">
        <v>140</v>
      </c>
      <c r="E404" s="8" t="s">
        <v>131</v>
      </c>
      <c r="F404" s="25" t="s">
        <v>64</v>
      </c>
      <c r="G404" s="9" t="str">
        <f>CONCATENATE(C404," ",D404," ",E404," ",F404)</f>
        <v>RODRIGUEZ PEREZ FREDDY ANTONIO</v>
      </c>
      <c r="H404" s="12" t="s">
        <v>26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s="10" customFormat="1" ht="38.25" customHeight="1" x14ac:dyDescent="0.25">
      <c r="A405" s="7">
        <v>400</v>
      </c>
      <c r="B405" s="26" t="s">
        <v>917</v>
      </c>
      <c r="C405" s="17" t="s">
        <v>714</v>
      </c>
      <c r="D405" s="18" t="s">
        <v>263</v>
      </c>
      <c r="E405" s="18" t="s">
        <v>282</v>
      </c>
      <c r="F405" s="18" t="s">
        <v>862</v>
      </c>
      <c r="G405" s="18" t="str">
        <f>CONCATENATE(C405," ", D405," ",E405," ",F405)</f>
        <v>CAMPUZANO PALMA AGUSTIN SALVADOR</v>
      </c>
      <c r="H405" s="22" t="s">
        <v>175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s="10" customFormat="1" ht="38.25" customHeight="1" x14ac:dyDescent="0.25">
      <c r="A406" s="7">
        <v>401</v>
      </c>
      <c r="B406" s="26" t="s">
        <v>917</v>
      </c>
      <c r="C406" s="17" t="s">
        <v>220</v>
      </c>
      <c r="D406" s="18" t="s">
        <v>552</v>
      </c>
      <c r="E406" s="18" t="s">
        <v>54</v>
      </c>
      <c r="F406" s="18" t="s">
        <v>237</v>
      </c>
      <c r="G406" s="18" t="str">
        <f>CONCATENATE(C406," ", D406," ",E406," ",F406)</f>
        <v>FUENTES YANEZ EDISON NAPOLEON</v>
      </c>
      <c r="H406" s="22" t="s">
        <v>153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s="10" customFormat="1" ht="38.25" customHeight="1" x14ac:dyDescent="0.2">
      <c r="A407" s="7">
        <v>402</v>
      </c>
      <c r="B407" s="8" t="s">
        <v>918</v>
      </c>
      <c r="C407" s="8" t="s">
        <v>424</v>
      </c>
      <c r="D407" s="8" t="s">
        <v>919</v>
      </c>
      <c r="E407" s="8" t="s">
        <v>224</v>
      </c>
      <c r="F407" s="9"/>
      <c r="G407" s="9" t="str">
        <f>CONCATENATE(C407," ",D407," ",E407," ",F407)</f>
        <v xml:space="preserve">DIAZ OCAMPO EDUARDO </v>
      </c>
      <c r="H407" s="8" t="s">
        <v>920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s="10" customFormat="1" ht="38.25" customHeight="1" x14ac:dyDescent="0.2">
      <c r="A408" s="7">
        <v>403</v>
      </c>
      <c r="B408" s="8" t="s">
        <v>918</v>
      </c>
      <c r="C408" s="8" t="s">
        <v>567</v>
      </c>
      <c r="D408" s="8" t="s">
        <v>921</v>
      </c>
      <c r="E408" s="8" t="s">
        <v>904</v>
      </c>
      <c r="F408" s="9" t="s">
        <v>233</v>
      </c>
      <c r="G408" s="9" t="str">
        <f>CONCATENATE(C408," ",D408," ",E408," ",F408)</f>
        <v>PARRAGA PADILLA CARMEN ELIZABETH</v>
      </c>
      <c r="H408" s="8" t="s">
        <v>922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s="10" customFormat="1" ht="38.25" customHeight="1" x14ac:dyDescent="0.2">
      <c r="A409" s="7">
        <v>404</v>
      </c>
      <c r="B409" s="8" t="s">
        <v>918</v>
      </c>
      <c r="C409" s="8" t="s">
        <v>923</v>
      </c>
      <c r="D409" s="8" t="s">
        <v>469</v>
      </c>
      <c r="E409" s="8" t="s">
        <v>924</v>
      </c>
      <c r="F409" s="9" t="s">
        <v>55</v>
      </c>
      <c r="G409" s="9" t="str">
        <f>CONCATENATE(C409," ",D409," ",E409," ",F409)</f>
        <v>ZORRILLA SEGURA MARCIANO GABRIEL</v>
      </c>
      <c r="H409" s="8" t="s">
        <v>26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s="10" customFormat="1" ht="38.25" customHeight="1" x14ac:dyDescent="0.2">
      <c r="A410" s="7">
        <v>405</v>
      </c>
      <c r="B410" s="8" t="s">
        <v>918</v>
      </c>
      <c r="C410" s="14" t="s">
        <v>101</v>
      </c>
      <c r="D410" s="14" t="s">
        <v>925</v>
      </c>
      <c r="E410" s="14" t="s">
        <v>236</v>
      </c>
      <c r="F410" s="15"/>
      <c r="G410" s="9" t="str">
        <f>CONCATENATE(C410," ",D410," ",E410," ",F410)</f>
        <v xml:space="preserve">CARRANZA REINA PEDRO </v>
      </c>
      <c r="H410" s="8" t="s">
        <v>26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s="10" customFormat="1" ht="38.25" customHeight="1" x14ac:dyDescent="0.2">
      <c r="A411" s="7">
        <v>406</v>
      </c>
      <c r="B411" s="8" t="s">
        <v>918</v>
      </c>
      <c r="C411" s="8" t="s">
        <v>12</v>
      </c>
      <c r="D411" s="8" t="s">
        <v>13</v>
      </c>
      <c r="E411" s="8" t="s">
        <v>14</v>
      </c>
      <c r="F411" s="9" t="s">
        <v>926</v>
      </c>
      <c r="G411" s="9" t="str">
        <f>CONCATENATE(C411," ",D411," ",E411," ",F411)</f>
        <v>VELIZ INTRIAGO MARIA DETSY</v>
      </c>
      <c r="H411" s="8" t="s">
        <v>47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s="10" customFormat="1" ht="38.25" customHeight="1" x14ac:dyDescent="0.2">
      <c r="A412" s="7">
        <v>407</v>
      </c>
      <c r="B412" s="21" t="s">
        <v>918</v>
      </c>
      <c r="C412" s="7"/>
      <c r="D412" s="7"/>
      <c r="E412" s="7"/>
      <c r="F412" s="7"/>
      <c r="G412" s="21" t="s">
        <v>927</v>
      </c>
      <c r="H412" s="21" t="s">
        <v>143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s="10" customFormat="1" ht="38.25" customHeight="1" x14ac:dyDescent="0.2">
      <c r="A413" s="7">
        <v>408</v>
      </c>
      <c r="B413" s="8" t="s">
        <v>928</v>
      </c>
      <c r="C413" s="8"/>
      <c r="D413" s="8" t="s">
        <v>929</v>
      </c>
      <c r="E413" s="8" t="s">
        <v>74</v>
      </c>
      <c r="F413" s="9" t="s">
        <v>300</v>
      </c>
      <c r="G413" s="27" t="str">
        <f t="shared" ref="G413:G455" si="15">CONCATENATE(C413," ",D413," ",E413," ",F413)</f>
        <v xml:space="preserve"> NIETO RODRIGUEZ ENRIQUE</v>
      </c>
      <c r="H413" s="8" t="s">
        <v>928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s="10" customFormat="1" ht="38.25" customHeight="1" x14ac:dyDescent="0.2">
      <c r="A414" s="7">
        <v>409</v>
      </c>
      <c r="B414" s="8" t="s">
        <v>928</v>
      </c>
      <c r="C414" s="8" t="s">
        <v>930</v>
      </c>
      <c r="D414" s="8" t="s">
        <v>125</v>
      </c>
      <c r="E414" s="8" t="s">
        <v>931</v>
      </c>
      <c r="F414" s="9" t="s">
        <v>233</v>
      </c>
      <c r="G414" s="9" t="str">
        <f t="shared" si="15"/>
        <v>TELLO RIZZO DAYSY ELIZABETH</v>
      </c>
      <c r="H414" s="8" t="s">
        <v>47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s="10" customFormat="1" ht="38.25" customHeight="1" x14ac:dyDescent="0.2">
      <c r="A415" s="7">
        <v>410</v>
      </c>
      <c r="B415" s="8" t="s">
        <v>932</v>
      </c>
      <c r="C415" s="8" t="s">
        <v>874</v>
      </c>
      <c r="D415" s="8" t="s">
        <v>933</v>
      </c>
      <c r="E415" s="8" t="s">
        <v>90</v>
      </c>
      <c r="F415" s="9" t="s">
        <v>377</v>
      </c>
      <c r="G415" s="9" t="str">
        <f t="shared" si="15"/>
        <v>CANCHIGNIA MALAGON GINA VANESSA</v>
      </c>
      <c r="H415" s="8" t="s">
        <v>92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s="10" customFormat="1" ht="38.25" customHeight="1" x14ac:dyDescent="0.2">
      <c r="A416" s="7">
        <v>411</v>
      </c>
      <c r="B416" s="8" t="s">
        <v>932</v>
      </c>
      <c r="C416" s="8" t="s">
        <v>513</v>
      </c>
      <c r="D416" s="8" t="s">
        <v>304</v>
      </c>
      <c r="E416" s="8" t="s">
        <v>334</v>
      </c>
      <c r="F416" s="9" t="s">
        <v>224</v>
      </c>
      <c r="G416" s="9" t="str">
        <f t="shared" si="15"/>
        <v>SOLIS BARROS WASHINGTON EDUARDO</v>
      </c>
      <c r="H416" s="8" t="s">
        <v>26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s="10" customFormat="1" ht="38.25" customHeight="1" x14ac:dyDescent="0.2">
      <c r="A417" s="7">
        <v>412</v>
      </c>
      <c r="B417" s="8" t="s">
        <v>934</v>
      </c>
      <c r="C417" s="8" t="s">
        <v>826</v>
      </c>
      <c r="D417" s="8" t="s">
        <v>935</v>
      </c>
      <c r="E417" s="8" t="s">
        <v>722</v>
      </c>
      <c r="F417" s="9" t="s">
        <v>293</v>
      </c>
      <c r="G417" s="9" t="str">
        <f t="shared" si="15"/>
        <v>RAMOS MAKLIFF LOURDES ROCIO</v>
      </c>
      <c r="H417" s="8" t="s">
        <v>92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s="10" customFormat="1" ht="38.25" customHeight="1" x14ac:dyDescent="0.2">
      <c r="A418" s="7">
        <v>413</v>
      </c>
      <c r="B418" s="8" t="s">
        <v>934</v>
      </c>
      <c r="C418" s="8" t="s">
        <v>936</v>
      </c>
      <c r="D418" s="8" t="s">
        <v>304</v>
      </c>
      <c r="E418" s="8" t="s">
        <v>816</v>
      </c>
      <c r="F418" s="9" t="s">
        <v>445</v>
      </c>
      <c r="G418" s="9" t="str">
        <f t="shared" si="15"/>
        <v>VILLEGAS BARROS KLEBER NARCISO</v>
      </c>
      <c r="H418" s="8" t="s">
        <v>26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s="10" customFormat="1" ht="38.25" customHeight="1" x14ac:dyDescent="0.2">
      <c r="A419" s="7">
        <v>414</v>
      </c>
      <c r="B419" s="8" t="s">
        <v>937</v>
      </c>
      <c r="C419" s="8" t="s">
        <v>938</v>
      </c>
      <c r="D419" s="8" t="s">
        <v>203</v>
      </c>
      <c r="E419" s="8" t="s">
        <v>939</v>
      </c>
      <c r="F419" s="9" t="s">
        <v>747</v>
      </c>
      <c r="G419" s="9" t="str">
        <f t="shared" si="15"/>
        <v>KAISER ESPINOZA ROBERT ALFREDO</v>
      </c>
      <c r="H419" s="8" t="s">
        <v>940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s="10" customFormat="1" ht="38.25" customHeight="1" x14ac:dyDescent="0.2">
      <c r="A420" s="7">
        <v>415</v>
      </c>
      <c r="B420" s="8" t="s">
        <v>941</v>
      </c>
      <c r="C420" s="8" t="s">
        <v>489</v>
      </c>
      <c r="D420" s="8" t="s">
        <v>289</v>
      </c>
      <c r="E420" s="8" t="s">
        <v>224</v>
      </c>
      <c r="F420" s="9" t="s">
        <v>54</v>
      </c>
      <c r="G420" s="9" t="str">
        <f t="shared" si="15"/>
        <v>PINTO FERNANDEZ EDUARDO EDISON</v>
      </c>
      <c r="H420" s="8" t="s">
        <v>942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s="10" customFormat="1" ht="38.25" customHeight="1" x14ac:dyDescent="0.2">
      <c r="A421" s="7">
        <v>416</v>
      </c>
      <c r="B421" s="8" t="s">
        <v>941</v>
      </c>
      <c r="C421" s="8" t="s">
        <v>149</v>
      </c>
      <c r="D421" s="8" t="s">
        <v>303</v>
      </c>
      <c r="E421" s="8" t="s">
        <v>943</v>
      </c>
      <c r="F421" s="9" t="s">
        <v>944</v>
      </c>
      <c r="G421" s="9" t="str">
        <f t="shared" si="15"/>
        <v>ALVAREZ ZAMBRANO MAYRO DELCINO</v>
      </c>
      <c r="H421" s="8" t="s">
        <v>702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s="10" customFormat="1" ht="38.25" customHeight="1" x14ac:dyDescent="0.2">
      <c r="A422" s="7">
        <v>417</v>
      </c>
      <c r="B422" s="8" t="s">
        <v>941</v>
      </c>
      <c r="C422" s="8" t="s">
        <v>548</v>
      </c>
      <c r="D422" s="8" t="s">
        <v>945</v>
      </c>
      <c r="E422" s="8" t="s">
        <v>946</v>
      </c>
      <c r="F422" s="9" t="s">
        <v>206</v>
      </c>
      <c r="G422" s="9" t="str">
        <f t="shared" si="15"/>
        <v>BURGOS SOLORZANO ANDRES FRANCISCO</v>
      </c>
      <c r="H422" s="8" t="s">
        <v>702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s="10" customFormat="1" ht="38.25" customHeight="1" x14ac:dyDescent="0.2">
      <c r="A423" s="7">
        <v>418</v>
      </c>
      <c r="B423" s="8" t="s">
        <v>941</v>
      </c>
      <c r="C423" s="8" t="s">
        <v>248</v>
      </c>
      <c r="D423" s="8" t="s">
        <v>595</v>
      </c>
      <c r="E423" s="8" t="s">
        <v>255</v>
      </c>
      <c r="F423" s="9" t="s">
        <v>902</v>
      </c>
      <c r="G423" s="9" t="str">
        <f t="shared" si="15"/>
        <v>CASTRO ALMEIDA JUAN IGNACIO</v>
      </c>
      <c r="H423" s="8" t="s">
        <v>702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s="10" customFormat="1" ht="38.25" customHeight="1" x14ac:dyDescent="0.2">
      <c r="A424" s="7">
        <v>419</v>
      </c>
      <c r="B424" s="8" t="s">
        <v>941</v>
      </c>
      <c r="C424" s="8" t="s">
        <v>430</v>
      </c>
      <c r="D424" s="8" t="s">
        <v>496</v>
      </c>
      <c r="E424" s="8" t="s">
        <v>845</v>
      </c>
      <c r="F424" s="9" t="s">
        <v>947</v>
      </c>
      <c r="G424" s="9" t="str">
        <f t="shared" si="15"/>
        <v>FLORES MORAN GREGORIO HUNGRIA</v>
      </c>
      <c r="H424" s="8" t="s">
        <v>702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s="10" customFormat="1" ht="38.25" customHeight="1" x14ac:dyDescent="0.2">
      <c r="A425" s="7">
        <v>420</v>
      </c>
      <c r="B425" s="8" t="s">
        <v>941</v>
      </c>
      <c r="C425" s="8" t="s">
        <v>220</v>
      </c>
      <c r="D425" s="8" t="s">
        <v>948</v>
      </c>
      <c r="E425" s="8" t="s">
        <v>949</v>
      </c>
      <c r="F425" s="9" t="s">
        <v>950</v>
      </c>
      <c r="G425" s="9" t="str">
        <f t="shared" si="15"/>
        <v>FUENTES CARRRANZA HOLGER HIPOLITO</v>
      </c>
      <c r="H425" s="8" t="s">
        <v>951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s="10" customFormat="1" ht="38.25" customHeight="1" x14ac:dyDescent="0.2">
      <c r="A426" s="7">
        <v>421</v>
      </c>
      <c r="B426" s="8" t="s">
        <v>941</v>
      </c>
      <c r="C426" s="8" t="s">
        <v>213</v>
      </c>
      <c r="D426" s="8" t="s">
        <v>839</v>
      </c>
      <c r="E426" s="8" t="s">
        <v>131</v>
      </c>
      <c r="F426" s="9" t="s">
        <v>64</v>
      </c>
      <c r="G426" s="9" t="str">
        <f t="shared" si="15"/>
        <v>MACIAS TUAREZ FREDDY ANTONIO</v>
      </c>
      <c r="H426" s="8" t="s">
        <v>702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s="10" customFormat="1" ht="38.25" customHeight="1" x14ac:dyDescent="0.2">
      <c r="A427" s="7">
        <v>422</v>
      </c>
      <c r="B427" s="8" t="s">
        <v>941</v>
      </c>
      <c r="C427" s="8" t="s">
        <v>952</v>
      </c>
      <c r="D427" s="8" t="s">
        <v>953</v>
      </c>
      <c r="E427" s="8" t="s">
        <v>41</v>
      </c>
      <c r="F427" s="9" t="s">
        <v>816</v>
      </c>
      <c r="G427" s="9" t="str">
        <f t="shared" si="15"/>
        <v>MERINO PINCAY ROBERTO KLEBER</v>
      </c>
      <c r="H427" s="8" t="s">
        <v>702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s="10" customFormat="1" ht="38.25" customHeight="1" x14ac:dyDescent="0.2">
      <c r="A428" s="7">
        <v>423</v>
      </c>
      <c r="B428" s="8" t="s">
        <v>941</v>
      </c>
      <c r="C428" s="8" t="s">
        <v>9</v>
      </c>
      <c r="D428" s="8" t="s">
        <v>44</v>
      </c>
      <c r="E428" s="8" t="s">
        <v>954</v>
      </c>
      <c r="F428" s="9" t="s">
        <v>955</v>
      </c>
      <c r="G428" s="9" t="str">
        <f t="shared" si="15"/>
        <v>MOREIRA LOOR JOHAN INOCENTE</v>
      </c>
      <c r="H428" s="8" t="s">
        <v>702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s="10" customFormat="1" ht="38.25" customHeight="1" x14ac:dyDescent="0.2">
      <c r="A429" s="7">
        <v>424</v>
      </c>
      <c r="B429" s="8" t="s">
        <v>941</v>
      </c>
      <c r="C429" s="8" t="s">
        <v>140</v>
      </c>
      <c r="D429" s="8" t="s">
        <v>203</v>
      </c>
      <c r="E429" s="8" t="s">
        <v>679</v>
      </c>
      <c r="F429" s="9" t="s">
        <v>956</v>
      </c>
      <c r="G429" s="9" t="str">
        <f t="shared" si="15"/>
        <v>PEREZ ESPINOZA EUGENIO BASILIO</v>
      </c>
      <c r="H429" s="8" t="s">
        <v>951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s="10" customFormat="1" ht="38.25" customHeight="1" x14ac:dyDescent="0.2">
      <c r="A430" s="7">
        <v>425</v>
      </c>
      <c r="B430" s="8" t="s">
        <v>941</v>
      </c>
      <c r="C430" s="8" t="s">
        <v>74</v>
      </c>
      <c r="D430" s="8" t="s">
        <v>289</v>
      </c>
      <c r="E430" s="8" t="s">
        <v>236</v>
      </c>
      <c r="F430" s="9" t="s">
        <v>123</v>
      </c>
      <c r="G430" s="9" t="str">
        <f t="shared" si="15"/>
        <v>RODRIGUEZ FERNANDEZ PEDRO JAVIER</v>
      </c>
      <c r="H430" s="8" t="s">
        <v>702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s="10" customFormat="1" ht="38.25" customHeight="1" x14ac:dyDescent="0.2">
      <c r="A431" s="7">
        <v>426</v>
      </c>
      <c r="B431" s="8" t="s">
        <v>941</v>
      </c>
      <c r="C431" s="8" t="s">
        <v>957</v>
      </c>
      <c r="D431" s="8" t="s">
        <v>958</v>
      </c>
      <c r="E431" s="8" t="s">
        <v>207</v>
      </c>
      <c r="F431" s="9" t="s">
        <v>295</v>
      </c>
      <c r="G431" s="9" t="str">
        <f t="shared" si="15"/>
        <v>SAN LUCAS FRANCO WILSON</v>
      </c>
      <c r="H431" s="8" t="s">
        <v>702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s="10" customFormat="1" ht="38.25" customHeight="1" x14ac:dyDescent="0.2">
      <c r="A432" s="7">
        <v>427</v>
      </c>
      <c r="B432" s="8" t="s">
        <v>941</v>
      </c>
      <c r="C432" s="8" t="s">
        <v>959</v>
      </c>
      <c r="D432" s="8" t="s">
        <v>484</v>
      </c>
      <c r="E432" s="8" t="s">
        <v>249</v>
      </c>
      <c r="F432" s="9" t="s">
        <v>845</v>
      </c>
      <c r="G432" s="9" t="str">
        <f t="shared" si="15"/>
        <v>SELLAN SILVA ANGEL GREGORIO</v>
      </c>
      <c r="H432" s="8" t="s">
        <v>702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s="10" customFormat="1" ht="38.25" customHeight="1" x14ac:dyDescent="0.2">
      <c r="A433" s="7">
        <v>428</v>
      </c>
      <c r="B433" s="8" t="s">
        <v>941</v>
      </c>
      <c r="C433" s="8" t="s">
        <v>960</v>
      </c>
      <c r="D433" s="8" t="s">
        <v>93</v>
      </c>
      <c r="E433" s="8" t="s">
        <v>249</v>
      </c>
      <c r="F433" s="9" t="s">
        <v>209</v>
      </c>
      <c r="G433" s="9" t="str">
        <f t="shared" si="15"/>
        <v>TAMAY MONTOYA ANGEL GILBERTO</v>
      </c>
      <c r="H433" s="8" t="s">
        <v>922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s="10" customFormat="1" ht="38.25" customHeight="1" x14ac:dyDescent="0.2">
      <c r="A434" s="7">
        <v>429</v>
      </c>
      <c r="B434" s="8" t="s">
        <v>941</v>
      </c>
      <c r="C434" s="8" t="s">
        <v>120</v>
      </c>
      <c r="D434" s="8" t="s">
        <v>961</v>
      </c>
      <c r="E434" s="8" t="s">
        <v>763</v>
      </c>
      <c r="F434" s="9" t="s">
        <v>962</v>
      </c>
      <c r="G434" s="9" t="str">
        <f t="shared" si="15"/>
        <v>ZAMORA VINCES ARMANDO MELANIO</v>
      </c>
      <c r="H434" s="8" t="s">
        <v>702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s="10" customFormat="1" ht="38.25" customHeight="1" x14ac:dyDescent="0.2">
      <c r="A435" s="7">
        <v>430</v>
      </c>
      <c r="B435" s="8" t="s">
        <v>941</v>
      </c>
      <c r="C435" s="8" t="s">
        <v>53</v>
      </c>
      <c r="D435" s="8" t="s">
        <v>925</v>
      </c>
      <c r="E435" s="8" t="s">
        <v>963</v>
      </c>
      <c r="F435" s="9" t="s">
        <v>68</v>
      </c>
      <c r="G435" s="9" t="str">
        <f t="shared" si="15"/>
        <v>VERA REINA LORENZO ROSENDO</v>
      </c>
      <c r="H435" s="8" t="s">
        <v>702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s="10" customFormat="1" ht="38.25" customHeight="1" x14ac:dyDescent="0.2">
      <c r="A436" s="7">
        <v>431</v>
      </c>
      <c r="B436" s="8" t="s">
        <v>941</v>
      </c>
      <c r="C436" s="8" t="s">
        <v>964</v>
      </c>
      <c r="D436" s="8" t="s">
        <v>256</v>
      </c>
      <c r="E436" s="8" t="s">
        <v>297</v>
      </c>
      <c r="F436" s="9" t="s">
        <v>965</v>
      </c>
      <c r="G436" s="9" t="str">
        <f t="shared" si="15"/>
        <v>BUENO TAPIA MAXIMO RUFINO</v>
      </c>
      <c r="H436" s="8" t="s">
        <v>702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s="10" customFormat="1" ht="38.25" customHeight="1" x14ac:dyDescent="0.2">
      <c r="A437" s="7">
        <v>432</v>
      </c>
      <c r="B437" s="8" t="s">
        <v>941</v>
      </c>
      <c r="C437" s="8" t="s">
        <v>966</v>
      </c>
      <c r="D437" s="8" t="s">
        <v>925</v>
      </c>
      <c r="E437" s="8" t="s">
        <v>315</v>
      </c>
      <c r="F437" s="9" t="s">
        <v>443</v>
      </c>
      <c r="G437" s="9" t="str">
        <f t="shared" si="15"/>
        <v>CASQUETE REINA WILFRIDO MARCELO</v>
      </c>
      <c r="H437" s="8" t="s">
        <v>702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s="10" customFormat="1" ht="38.25" customHeight="1" x14ac:dyDescent="0.2">
      <c r="A438" s="7">
        <v>433</v>
      </c>
      <c r="B438" s="8" t="s">
        <v>941</v>
      </c>
      <c r="C438" s="8" t="s">
        <v>182</v>
      </c>
      <c r="D438" s="8" t="s">
        <v>967</v>
      </c>
      <c r="E438" s="8" t="s">
        <v>968</v>
      </c>
      <c r="F438" s="9" t="s">
        <v>486</v>
      </c>
      <c r="G438" s="9" t="str">
        <f t="shared" si="15"/>
        <v>CEDEÑO MERO DANNY DANIEL</v>
      </c>
      <c r="H438" s="8" t="s">
        <v>702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s="10" customFormat="1" ht="38.25" customHeight="1" x14ac:dyDescent="0.2">
      <c r="A439" s="7">
        <v>434</v>
      </c>
      <c r="B439" s="8" t="s">
        <v>941</v>
      </c>
      <c r="C439" s="8" t="s">
        <v>220</v>
      </c>
      <c r="D439" s="8" t="s">
        <v>248</v>
      </c>
      <c r="E439" s="8" t="s">
        <v>796</v>
      </c>
      <c r="F439" s="9" t="s">
        <v>946</v>
      </c>
      <c r="G439" s="9" t="str">
        <f t="shared" si="15"/>
        <v>FUENTES CASTRO GERARDO ANDRES</v>
      </c>
      <c r="H439" s="8" t="s">
        <v>702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s="10" customFormat="1" ht="38.25" customHeight="1" x14ac:dyDescent="0.2">
      <c r="A440" s="7">
        <v>435</v>
      </c>
      <c r="B440" s="8" t="s">
        <v>941</v>
      </c>
      <c r="C440" s="8" t="s">
        <v>468</v>
      </c>
      <c r="D440" s="8" t="s">
        <v>320</v>
      </c>
      <c r="E440" s="8" t="s">
        <v>949</v>
      </c>
      <c r="F440" s="9" t="s">
        <v>122</v>
      </c>
      <c r="G440" s="9" t="str">
        <f t="shared" si="15"/>
        <v>MORA QUINTANA HOLGER DARWIN</v>
      </c>
      <c r="H440" s="8" t="s">
        <v>702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s="10" customFormat="1" ht="38.25" customHeight="1" x14ac:dyDescent="0.2">
      <c r="A441" s="7">
        <v>436</v>
      </c>
      <c r="B441" s="8" t="s">
        <v>941</v>
      </c>
      <c r="C441" s="8" t="s">
        <v>288</v>
      </c>
      <c r="D441" s="8" t="s">
        <v>969</v>
      </c>
      <c r="E441" s="8" t="s">
        <v>401</v>
      </c>
      <c r="F441" s="9" t="s">
        <v>970</v>
      </c>
      <c r="G441" s="9" t="str">
        <f t="shared" si="15"/>
        <v>SUAREZ SOLIZ NELSON VADIS</v>
      </c>
      <c r="H441" s="8" t="s">
        <v>702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s="10" customFormat="1" ht="38.25" customHeight="1" x14ac:dyDescent="0.2">
      <c r="A442" s="7">
        <v>437</v>
      </c>
      <c r="B442" s="8" t="s">
        <v>941</v>
      </c>
      <c r="C442" s="8" t="s">
        <v>657</v>
      </c>
      <c r="D442" s="8" t="s">
        <v>971</v>
      </c>
      <c r="E442" s="8" t="s">
        <v>328</v>
      </c>
      <c r="F442" s="9" t="s">
        <v>972</v>
      </c>
      <c r="G442" s="9" t="str">
        <f t="shared" si="15"/>
        <v>OLVERA CADENA MANUEL ADRIANO</v>
      </c>
      <c r="H442" s="8" t="s">
        <v>702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s="10" customFormat="1" ht="38.25" customHeight="1" x14ac:dyDescent="0.2">
      <c r="A443" s="7">
        <v>438</v>
      </c>
      <c r="B443" s="8" t="s">
        <v>941</v>
      </c>
      <c r="C443" s="8" t="s">
        <v>331</v>
      </c>
      <c r="D443" s="8" t="s">
        <v>657</v>
      </c>
      <c r="E443" s="8" t="s">
        <v>973</v>
      </c>
      <c r="F443" s="9" t="s">
        <v>974</v>
      </c>
      <c r="G443" s="9" t="str">
        <f t="shared" si="15"/>
        <v>TARIRA OLVERA ISIDRO PERFECTO</v>
      </c>
      <c r="H443" s="8" t="s">
        <v>702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s="10" customFormat="1" ht="38.25" customHeight="1" x14ac:dyDescent="0.2">
      <c r="A444" s="7">
        <v>439</v>
      </c>
      <c r="B444" s="8" t="s">
        <v>941</v>
      </c>
      <c r="C444" s="8" t="s">
        <v>975</v>
      </c>
      <c r="D444" s="8" t="s">
        <v>58</v>
      </c>
      <c r="E444" s="8" t="s">
        <v>976</v>
      </c>
      <c r="F444" s="9" t="s">
        <v>977</v>
      </c>
      <c r="G444" s="9" t="str">
        <f t="shared" si="15"/>
        <v>GURUMENDI TERAN CAIRO ISAAC</v>
      </c>
      <c r="H444" s="8" t="s">
        <v>940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s="10" customFormat="1" ht="38.25" customHeight="1" x14ac:dyDescent="0.2">
      <c r="A445" s="7">
        <v>440</v>
      </c>
      <c r="B445" s="8" t="s">
        <v>941</v>
      </c>
      <c r="C445" s="8" t="s">
        <v>108</v>
      </c>
      <c r="D445" s="8" t="s">
        <v>213</v>
      </c>
      <c r="E445" s="8" t="s">
        <v>31</v>
      </c>
      <c r="F445" s="9" t="s">
        <v>690</v>
      </c>
      <c r="G445" s="9" t="str">
        <f t="shared" si="15"/>
        <v>SANCHEZ MACIAS CARLOS EMILIO</v>
      </c>
      <c r="H445" s="8" t="s">
        <v>978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s="10" customFormat="1" ht="38.25" customHeight="1" x14ac:dyDescent="0.2">
      <c r="A446" s="7">
        <v>441</v>
      </c>
      <c r="B446" s="8" t="s">
        <v>979</v>
      </c>
      <c r="C446" s="8" t="s">
        <v>980</v>
      </c>
      <c r="D446" s="8" t="s">
        <v>195</v>
      </c>
      <c r="E446" s="8" t="s">
        <v>270</v>
      </c>
      <c r="F446" s="9" t="s">
        <v>690</v>
      </c>
      <c r="G446" s="9" t="str">
        <f t="shared" si="15"/>
        <v>ASPIAZU COELLO ARTURO EMILIO</v>
      </c>
      <c r="H446" s="8" t="s">
        <v>922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s="10" customFormat="1" ht="38.25" customHeight="1" x14ac:dyDescent="0.2">
      <c r="A447" s="7">
        <v>442</v>
      </c>
      <c r="B447" s="8" t="s">
        <v>979</v>
      </c>
      <c r="C447" s="8" t="s">
        <v>248</v>
      </c>
      <c r="D447" s="8" t="s">
        <v>129</v>
      </c>
      <c r="E447" s="8" t="s">
        <v>295</v>
      </c>
      <c r="F447" s="9" t="s">
        <v>300</v>
      </c>
      <c r="G447" s="9" t="str">
        <f t="shared" si="15"/>
        <v>CASTRO CHAMORRO WILSON ENRIQUE</v>
      </c>
      <c r="H447" s="8" t="s">
        <v>702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s="10" customFormat="1" ht="38.25" customHeight="1" x14ac:dyDescent="0.2">
      <c r="A448" s="7">
        <v>443</v>
      </c>
      <c r="B448" s="8" t="s">
        <v>979</v>
      </c>
      <c r="C448" s="8" t="s">
        <v>981</v>
      </c>
      <c r="D448" s="8" t="s">
        <v>657</v>
      </c>
      <c r="E448" s="8" t="s">
        <v>982</v>
      </c>
      <c r="F448" s="9" t="s">
        <v>983</v>
      </c>
      <c r="G448" s="9" t="str">
        <f t="shared" si="15"/>
        <v>MEZA OLVERA AGAPITO LEONIDAS</v>
      </c>
      <c r="H448" s="8" t="s">
        <v>702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s="10" customFormat="1" ht="38.25" customHeight="1" x14ac:dyDescent="0.2">
      <c r="A449" s="7">
        <v>444</v>
      </c>
      <c r="B449" s="8" t="s">
        <v>979</v>
      </c>
      <c r="C449" s="8" t="s">
        <v>770</v>
      </c>
      <c r="D449" s="8" t="s">
        <v>984</v>
      </c>
      <c r="E449" s="8" t="s">
        <v>651</v>
      </c>
      <c r="F449" s="9" t="s">
        <v>206</v>
      </c>
      <c r="G449" s="9" t="str">
        <f t="shared" si="15"/>
        <v>BUSTE MENDEZ JORGE FRANCISCO</v>
      </c>
      <c r="H449" s="8" t="s">
        <v>702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s="10" customFormat="1" ht="38.25" customHeight="1" x14ac:dyDescent="0.2">
      <c r="A450" s="7">
        <v>445</v>
      </c>
      <c r="B450" s="8" t="s">
        <v>979</v>
      </c>
      <c r="C450" s="8" t="s">
        <v>183</v>
      </c>
      <c r="D450" s="8" t="s">
        <v>704</v>
      </c>
      <c r="E450" s="8" t="s">
        <v>973</v>
      </c>
      <c r="F450" s="9" t="s">
        <v>206</v>
      </c>
      <c r="G450" s="9" t="str">
        <f t="shared" si="15"/>
        <v>BRIONES MONTECE ISIDRO FRANCISCO</v>
      </c>
      <c r="H450" s="8" t="s">
        <v>702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s="10" customFormat="1" ht="38.25" customHeight="1" x14ac:dyDescent="0.2">
      <c r="A451" s="7">
        <v>446</v>
      </c>
      <c r="B451" s="8" t="s">
        <v>979</v>
      </c>
      <c r="C451" s="8" t="s">
        <v>604</v>
      </c>
      <c r="D451" s="8" t="s">
        <v>513</v>
      </c>
      <c r="E451" s="8" t="s">
        <v>985</v>
      </c>
      <c r="F451" s="9" t="s">
        <v>205</v>
      </c>
      <c r="G451" s="9" t="str">
        <f t="shared" si="15"/>
        <v>VARGAS SOLIS JIMMY JOSE</v>
      </c>
      <c r="H451" s="8" t="s">
        <v>702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s="10" customFormat="1" ht="38.25" customHeight="1" x14ac:dyDescent="0.2">
      <c r="A452" s="7">
        <v>447</v>
      </c>
      <c r="B452" s="8" t="s">
        <v>986</v>
      </c>
      <c r="C452" s="8" t="s">
        <v>419</v>
      </c>
      <c r="D452" s="8" t="s">
        <v>987</v>
      </c>
      <c r="E452" s="8" t="s">
        <v>488</v>
      </c>
      <c r="F452" s="9" t="s">
        <v>825</v>
      </c>
      <c r="G452" s="9" t="str">
        <f t="shared" si="15"/>
        <v>COBO PEÑAHERRERA MARIO GUSTAVO</v>
      </c>
      <c r="H452" s="8" t="s">
        <v>988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s="10" customFormat="1" ht="38.25" customHeight="1" x14ac:dyDescent="0.2">
      <c r="A453" s="7">
        <v>448</v>
      </c>
      <c r="B453" s="8" t="s">
        <v>986</v>
      </c>
      <c r="C453" s="8" t="s">
        <v>989</v>
      </c>
      <c r="D453" s="8" t="s">
        <v>53</v>
      </c>
      <c r="E453" s="8" t="s">
        <v>31</v>
      </c>
      <c r="F453" s="9" t="s">
        <v>187</v>
      </c>
      <c r="G453" s="27" t="str">
        <f t="shared" si="15"/>
        <v>PILLIGUA VERA CARLOS ALBERTO</v>
      </c>
      <c r="H453" s="8" t="s">
        <v>990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s="10" customFormat="1" ht="38.25" customHeight="1" x14ac:dyDescent="0.2">
      <c r="A454" s="7">
        <v>449</v>
      </c>
      <c r="B454" s="8" t="s">
        <v>991</v>
      </c>
      <c r="C454" s="8" t="s">
        <v>12</v>
      </c>
      <c r="D454" s="8" t="s">
        <v>992</v>
      </c>
      <c r="E454" s="8" t="s">
        <v>993</v>
      </c>
      <c r="F454" s="9" t="s">
        <v>549</v>
      </c>
      <c r="G454" s="9" t="str">
        <f t="shared" si="15"/>
        <v>VELIZ REQUENE HILVER ROGER</v>
      </c>
      <c r="H454" s="8" t="s">
        <v>92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s="10" customFormat="1" ht="38.25" customHeight="1" x14ac:dyDescent="0.2">
      <c r="A455" s="7">
        <v>450</v>
      </c>
      <c r="B455" s="8" t="s">
        <v>994</v>
      </c>
      <c r="C455" s="8" t="s">
        <v>438</v>
      </c>
      <c r="D455" s="8" t="s">
        <v>269</v>
      </c>
      <c r="E455" s="8" t="s">
        <v>995</v>
      </c>
      <c r="F455" s="9" t="s">
        <v>996</v>
      </c>
      <c r="G455" s="9" t="str">
        <f t="shared" si="15"/>
        <v>GUERRERO PLAZA WILLIAM LUCIO</v>
      </c>
      <c r="H455" s="8" t="s">
        <v>951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s="10" customFormat="1" ht="38.25" customHeight="1" x14ac:dyDescent="0.2">
      <c r="A456" s="52" t="s">
        <v>997</v>
      </c>
      <c r="B456" s="53"/>
      <c r="C456" s="53"/>
      <c r="D456" s="53"/>
      <c r="E456" s="53"/>
      <c r="F456" s="53"/>
      <c r="G456" s="53"/>
      <c r="H456" s="5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s="10" customFormat="1" ht="38.25" customHeight="1" x14ac:dyDescent="0.2">
      <c r="A457" s="7">
        <v>451</v>
      </c>
      <c r="B457" s="12" t="s">
        <v>998</v>
      </c>
      <c r="C457" s="8" t="s">
        <v>407</v>
      </c>
      <c r="D457" s="8" t="s">
        <v>53</v>
      </c>
      <c r="E457" s="8" t="s">
        <v>423</v>
      </c>
      <c r="F457" s="9" t="s">
        <v>398</v>
      </c>
      <c r="G457" s="9" t="str">
        <f t="shared" ref="G457:G472" si="16">CONCATENATE(C457," ",D457," ",E457," ",F457)</f>
        <v>LARA VERA EDWIN ALEJANDRO</v>
      </c>
      <c r="H457" s="8" t="s">
        <v>999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s="10" customFormat="1" ht="38.25" customHeight="1" x14ac:dyDescent="0.2">
      <c r="A458" s="7">
        <v>452</v>
      </c>
      <c r="B458" s="12" t="s">
        <v>998</v>
      </c>
      <c r="C458" s="8" t="s">
        <v>953</v>
      </c>
      <c r="D458" s="8" t="s">
        <v>125</v>
      </c>
      <c r="E458" s="8" t="s">
        <v>206</v>
      </c>
      <c r="F458" s="9" t="s">
        <v>1000</v>
      </c>
      <c r="G458" s="9" t="str">
        <f t="shared" si="16"/>
        <v>PINCAY RIZZO FRANCISCO BORJA</v>
      </c>
      <c r="H458" s="8" t="s">
        <v>1001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s="10" customFormat="1" ht="38.25" customHeight="1" x14ac:dyDescent="0.2">
      <c r="A459" s="7">
        <v>453</v>
      </c>
      <c r="B459" s="12" t="s">
        <v>998</v>
      </c>
      <c r="C459" s="8" t="s">
        <v>953</v>
      </c>
      <c r="D459" s="8" t="s">
        <v>253</v>
      </c>
      <c r="E459" s="8" t="s">
        <v>14</v>
      </c>
      <c r="F459" s="9" t="s">
        <v>1002</v>
      </c>
      <c r="G459" s="9" t="str">
        <f t="shared" si="16"/>
        <v>PINCAY ORTEGA MARIA JACQUELINE</v>
      </c>
      <c r="H459" s="8" t="s">
        <v>1003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s="10" customFormat="1" ht="38.25" customHeight="1" x14ac:dyDescent="0.2">
      <c r="A460" s="7">
        <v>454</v>
      </c>
      <c r="B460" s="12" t="s">
        <v>998</v>
      </c>
      <c r="C460" s="8" t="s">
        <v>1004</v>
      </c>
      <c r="D460" s="8" t="s">
        <v>1005</v>
      </c>
      <c r="E460" s="8" t="s">
        <v>19</v>
      </c>
      <c r="F460" s="9" t="s">
        <v>36</v>
      </c>
      <c r="G460" s="9" t="str">
        <f t="shared" si="16"/>
        <v>GOMEZ PONGUILLO EVA RUTH</v>
      </c>
      <c r="H460" s="8" t="s">
        <v>47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s="10" customFormat="1" ht="38.25" customHeight="1" x14ac:dyDescent="0.2">
      <c r="A461" s="7">
        <v>455</v>
      </c>
      <c r="B461" s="33" t="s">
        <v>1006</v>
      </c>
      <c r="C461" s="8" t="s">
        <v>424</v>
      </c>
      <c r="D461" s="8" t="s">
        <v>919</v>
      </c>
      <c r="E461" s="8" t="s">
        <v>894</v>
      </c>
      <c r="F461" s="9"/>
      <c r="G461" s="9" t="str">
        <f t="shared" si="16"/>
        <v xml:space="preserve">DIAZ OCAMPO RAUL </v>
      </c>
      <c r="H461" s="8" t="s">
        <v>316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s="10" customFormat="1" ht="38.25" customHeight="1" x14ac:dyDescent="0.2">
      <c r="A462" s="7">
        <v>456</v>
      </c>
      <c r="B462" s="33" t="s">
        <v>1006</v>
      </c>
      <c r="C462" s="8" t="s">
        <v>1007</v>
      </c>
      <c r="D462" s="8" t="s">
        <v>144</v>
      </c>
      <c r="E462" s="8" t="s">
        <v>1008</v>
      </c>
      <c r="F462" s="9" t="s">
        <v>262</v>
      </c>
      <c r="G462" s="9" t="str">
        <f t="shared" si="16"/>
        <v>IBARRA ALAVA MERY YOLANDA</v>
      </c>
      <c r="H462" s="8" t="s">
        <v>1009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s="10" customFormat="1" ht="38.25" customHeight="1" x14ac:dyDescent="0.2">
      <c r="A463" s="7">
        <v>457</v>
      </c>
      <c r="B463" s="33" t="s">
        <v>1006</v>
      </c>
      <c r="C463" s="8" t="s">
        <v>640</v>
      </c>
      <c r="D463" s="8" t="s">
        <v>737</v>
      </c>
      <c r="E463" s="8" t="s">
        <v>1010</v>
      </c>
      <c r="F463" s="9" t="s">
        <v>1011</v>
      </c>
      <c r="G463" s="9" t="str">
        <f t="shared" si="16"/>
        <v>GARCES ESTRELLA SORAYA MAGALLY</v>
      </c>
      <c r="H463" s="8" t="s">
        <v>1009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s="10" customFormat="1" ht="38.25" customHeight="1" x14ac:dyDescent="0.2">
      <c r="A464" s="7">
        <v>458</v>
      </c>
      <c r="B464" s="33" t="s">
        <v>1006</v>
      </c>
      <c r="C464" s="8" t="s">
        <v>1012</v>
      </c>
      <c r="D464" s="8" t="s">
        <v>207</v>
      </c>
      <c r="E464" s="8" t="s">
        <v>856</v>
      </c>
      <c r="F464" s="9" t="s">
        <v>1013</v>
      </c>
      <c r="G464" s="9" t="str">
        <f t="shared" si="16"/>
        <v>GARCIAS FRANCO SANDRA ANGELINA</v>
      </c>
      <c r="H464" s="8" t="s">
        <v>1009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s="10" customFormat="1" ht="38.25" customHeight="1" x14ac:dyDescent="0.2">
      <c r="A465" s="7">
        <v>459</v>
      </c>
      <c r="B465" s="12" t="s">
        <v>1014</v>
      </c>
      <c r="C465" s="8" t="s">
        <v>1004</v>
      </c>
      <c r="D465" s="8" t="s">
        <v>1015</v>
      </c>
      <c r="E465" s="8" t="s">
        <v>856</v>
      </c>
      <c r="F465" s="9" t="s">
        <v>212</v>
      </c>
      <c r="G465" s="9" t="str">
        <f t="shared" si="16"/>
        <v>GOMEZ BARRE SANDRA CECILIA</v>
      </c>
      <c r="H465" s="8" t="s">
        <v>1016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s="10" customFormat="1" ht="38.25" customHeight="1" x14ac:dyDescent="0.2">
      <c r="A466" s="7">
        <v>460</v>
      </c>
      <c r="B466" s="12" t="s">
        <v>1014</v>
      </c>
      <c r="C466" s="8" t="s">
        <v>1017</v>
      </c>
      <c r="D466" s="8" t="s">
        <v>1018</v>
      </c>
      <c r="E466" s="8" t="s">
        <v>1019</v>
      </c>
      <c r="F466" s="9" t="s">
        <v>1020</v>
      </c>
      <c r="G466" s="9" t="str">
        <f t="shared" si="16"/>
        <v>MINOTA CAMPOS PRENLIN DULLIS</v>
      </c>
      <c r="H466" s="8" t="s">
        <v>26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s="10" customFormat="1" ht="38.25" customHeight="1" x14ac:dyDescent="0.2">
      <c r="A467" s="7">
        <v>461</v>
      </c>
      <c r="B467" s="12" t="s">
        <v>1014</v>
      </c>
      <c r="C467" s="8" t="s">
        <v>39</v>
      </c>
      <c r="D467" s="8" t="s">
        <v>303</v>
      </c>
      <c r="E467" s="8" t="s">
        <v>553</v>
      </c>
      <c r="F467" s="9" t="s">
        <v>611</v>
      </c>
      <c r="G467" s="9" t="str">
        <f t="shared" si="16"/>
        <v>PICO ZAMBRANO BOLIVAR OMAR</v>
      </c>
      <c r="H467" s="8" t="s">
        <v>1021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s="10" customFormat="1" ht="38.25" customHeight="1" x14ac:dyDescent="0.2">
      <c r="A468" s="7">
        <v>462</v>
      </c>
      <c r="B468" s="12" t="s">
        <v>1014</v>
      </c>
      <c r="C468" s="8" t="s">
        <v>463</v>
      </c>
      <c r="D468" s="8" t="s">
        <v>523</v>
      </c>
      <c r="E468" s="8" t="s">
        <v>818</v>
      </c>
      <c r="F468" s="9" t="s">
        <v>255</v>
      </c>
      <c r="G468" s="9" t="str">
        <f t="shared" si="16"/>
        <v>MIRANDA ULLON SANTOS JUAN</v>
      </c>
      <c r="H468" s="12" t="s">
        <v>1022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s="10" customFormat="1" ht="38.25" customHeight="1" x14ac:dyDescent="0.2">
      <c r="A469" s="7">
        <v>463</v>
      </c>
      <c r="B469" s="12" t="s">
        <v>1023</v>
      </c>
      <c r="C469" s="8" t="s">
        <v>204</v>
      </c>
      <c r="D469" s="8" t="s">
        <v>57</v>
      </c>
      <c r="E469" s="8" t="s">
        <v>652</v>
      </c>
      <c r="F469" s="9" t="s">
        <v>983</v>
      </c>
      <c r="G469" s="9" t="str">
        <f t="shared" si="16"/>
        <v>CARRILLO ESCOBAR PATRICIO LEONIDAS</v>
      </c>
      <c r="H469" s="8" t="s">
        <v>1024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s="10" customFormat="1" ht="38.25" customHeight="1" x14ac:dyDescent="0.2">
      <c r="A470" s="7">
        <v>464</v>
      </c>
      <c r="B470" s="33" t="s">
        <v>1025</v>
      </c>
      <c r="C470" s="8" t="s">
        <v>1026</v>
      </c>
      <c r="D470" s="8" t="s">
        <v>113</v>
      </c>
      <c r="E470" s="8" t="s">
        <v>456</v>
      </c>
      <c r="F470" s="9" t="s">
        <v>1027</v>
      </c>
      <c r="G470" s="9" t="str">
        <f t="shared" si="16"/>
        <v>ALARCON LOPEZ HENRY FELIPE</v>
      </c>
      <c r="H470" s="12" t="s">
        <v>316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s="10" customFormat="1" ht="38.25" customHeight="1" x14ac:dyDescent="0.2">
      <c r="A471" s="7">
        <v>465</v>
      </c>
      <c r="B471" s="12" t="s">
        <v>1028</v>
      </c>
      <c r="C471" s="8" t="s">
        <v>551</v>
      </c>
      <c r="D471" s="8" t="s">
        <v>1029</v>
      </c>
      <c r="E471" s="8" t="s">
        <v>295</v>
      </c>
      <c r="F471" s="9" t="s">
        <v>64</v>
      </c>
      <c r="G471" s="9" t="str">
        <f t="shared" si="16"/>
        <v>YEPEZ SALINAS WILSON ANTONIO</v>
      </c>
      <c r="H471" s="12" t="s">
        <v>1030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s="10" customFormat="1" ht="38.25" customHeight="1" x14ac:dyDescent="0.2">
      <c r="A472" s="7">
        <v>466</v>
      </c>
      <c r="B472" s="12" t="s">
        <v>1028</v>
      </c>
      <c r="C472" s="26" t="s">
        <v>207</v>
      </c>
      <c r="D472" s="26" t="s">
        <v>145</v>
      </c>
      <c r="E472" s="26" t="s">
        <v>236</v>
      </c>
      <c r="F472" s="34"/>
      <c r="G472" s="9" t="str">
        <f t="shared" si="16"/>
        <v xml:space="preserve">FRANCO MURILLO PEDRO </v>
      </c>
      <c r="H472" s="12" t="s">
        <v>1030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s="10" customFormat="1" ht="38.25" customHeight="1" x14ac:dyDescent="0.2">
      <c r="A473" s="49" t="s">
        <v>1031</v>
      </c>
      <c r="B473" s="50"/>
      <c r="C473" s="50"/>
      <c r="D473" s="50"/>
      <c r="E473" s="50"/>
      <c r="F473" s="50"/>
      <c r="G473" s="50"/>
      <c r="H473" s="5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s="10" customFormat="1" ht="38.25" customHeight="1" x14ac:dyDescent="0.2">
      <c r="A474" s="7">
        <v>467</v>
      </c>
      <c r="B474" s="8" t="s">
        <v>1032</v>
      </c>
      <c r="C474" s="8" t="s">
        <v>96</v>
      </c>
      <c r="D474" s="8" t="s">
        <v>563</v>
      </c>
      <c r="E474" s="8" t="s">
        <v>904</v>
      </c>
      <c r="F474" s="9" t="s">
        <v>1033</v>
      </c>
      <c r="G474" s="9" t="str">
        <f t="shared" ref="G474:G536" si="17">CONCATENATE(C474," ",D474," ",E474," ",F474)</f>
        <v>CARDENAS MOLINA CARMEN VIRGINIA</v>
      </c>
      <c r="H474" s="8" t="s">
        <v>1034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s="10" customFormat="1" ht="38.25" customHeight="1" x14ac:dyDescent="0.2">
      <c r="A475" s="7">
        <v>468</v>
      </c>
      <c r="B475" s="8" t="s">
        <v>1032</v>
      </c>
      <c r="C475" s="8" t="s">
        <v>598</v>
      </c>
      <c r="D475" s="8" t="s">
        <v>697</v>
      </c>
      <c r="E475" s="8" t="s">
        <v>214</v>
      </c>
      <c r="F475" s="9" t="s">
        <v>455</v>
      </c>
      <c r="G475" s="9" t="str">
        <f t="shared" si="17"/>
        <v>MENDIETA DELGADO LUIS GALO</v>
      </c>
      <c r="H475" s="8" t="s">
        <v>26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s="10" customFormat="1" ht="38.25" customHeight="1" x14ac:dyDescent="0.2">
      <c r="A476" s="7">
        <v>469</v>
      </c>
      <c r="B476" s="8" t="s">
        <v>1032</v>
      </c>
      <c r="C476" s="8" t="s">
        <v>145</v>
      </c>
      <c r="D476" s="8" t="s">
        <v>714</v>
      </c>
      <c r="E476" s="8" t="s">
        <v>82</v>
      </c>
      <c r="F476" s="9"/>
      <c r="G476" s="9" t="str">
        <f t="shared" si="17"/>
        <v xml:space="preserve">MURILLO CAMPUZANO GUADALUPE </v>
      </c>
      <c r="H476" s="8" t="s">
        <v>1035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s="10" customFormat="1" ht="38.25" customHeight="1" x14ac:dyDescent="0.2">
      <c r="A477" s="7">
        <v>470</v>
      </c>
      <c r="B477" s="8" t="s">
        <v>1032</v>
      </c>
      <c r="C477" s="8" t="s">
        <v>1036</v>
      </c>
      <c r="D477" s="8" t="s">
        <v>433</v>
      </c>
      <c r="E477" s="8" t="s">
        <v>1037</v>
      </c>
      <c r="F477" s="9" t="s">
        <v>773</v>
      </c>
      <c r="G477" s="9" t="str">
        <f t="shared" si="17"/>
        <v>SANTILLAN FLOR GLADYS MAGDALENA</v>
      </c>
      <c r="H477" s="8" t="s">
        <v>1038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s="10" customFormat="1" ht="38.25" customHeight="1" x14ac:dyDescent="0.2">
      <c r="A478" s="7">
        <v>471</v>
      </c>
      <c r="B478" s="8" t="s">
        <v>1032</v>
      </c>
      <c r="C478" s="8" t="s">
        <v>303</v>
      </c>
      <c r="D478" s="8" t="s">
        <v>113</v>
      </c>
      <c r="E478" s="8" t="s">
        <v>1039</v>
      </c>
      <c r="F478" s="9" t="s">
        <v>648</v>
      </c>
      <c r="G478" s="9" t="str">
        <f t="shared" si="17"/>
        <v>ZAMBRANO LOPEZ GERMANIA JANETH</v>
      </c>
      <c r="H478" s="8" t="s">
        <v>26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s="10" customFormat="1" ht="38.25" customHeight="1" x14ac:dyDescent="0.2">
      <c r="A479" s="7">
        <v>472</v>
      </c>
      <c r="B479" s="8" t="s">
        <v>1040</v>
      </c>
      <c r="C479" s="8" t="s">
        <v>1041</v>
      </c>
      <c r="D479" s="8" t="s">
        <v>185</v>
      </c>
      <c r="E479" s="8" t="s">
        <v>224</v>
      </c>
      <c r="F479" s="9" t="s">
        <v>328</v>
      </c>
      <c r="G479" s="9" t="str">
        <f t="shared" si="17"/>
        <v>PLUAS MUÑOZ EDUARDO MANUEL</v>
      </c>
      <c r="H479" s="12" t="s">
        <v>26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s="10" customFormat="1" ht="38.25" customHeight="1" x14ac:dyDescent="0.2">
      <c r="A480" s="7">
        <v>473</v>
      </c>
      <c r="B480" s="8" t="s">
        <v>1040</v>
      </c>
      <c r="C480" s="8" t="s">
        <v>1042</v>
      </c>
      <c r="D480" s="8" t="s">
        <v>403</v>
      </c>
      <c r="E480" s="8" t="s">
        <v>611</v>
      </c>
      <c r="F480" s="9" t="s">
        <v>1043</v>
      </c>
      <c r="G480" s="9" t="str">
        <f t="shared" si="17"/>
        <v>HUACON BUSTAMANTE OMAR DARWING</v>
      </c>
      <c r="H480" s="12" t="s">
        <v>922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s="10" customFormat="1" ht="38.25" customHeight="1" x14ac:dyDescent="0.2">
      <c r="A481" s="7">
        <v>474</v>
      </c>
      <c r="B481" s="8" t="s">
        <v>1040</v>
      </c>
      <c r="C481" s="8" t="s">
        <v>1044</v>
      </c>
      <c r="D481" s="8" t="s">
        <v>1045</v>
      </c>
      <c r="E481" s="8" t="s">
        <v>1046</v>
      </c>
      <c r="F481" s="9" t="s">
        <v>619</v>
      </c>
      <c r="G481" s="9" t="str">
        <f t="shared" si="17"/>
        <v>CRIOLLO VELOZ PAULINO EFRAIN</v>
      </c>
      <c r="H481" s="12" t="s">
        <v>1047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s="10" customFormat="1" ht="38.25" customHeight="1" x14ac:dyDescent="0.2">
      <c r="A482" s="7">
        <v>475</v>
      </c>
      <c r="B482" s="8" t="s">
        <v>1048</v>
      </c>
      <c r="C482" s="8" t="s">
        <v>213</v>
      </c>
      <c r="D482" s="8" t="s">
        <v>49</v>
      </c>
      <c r="E482" s="8" t="s">
        <v>123</v>
      </c>
      <c r="F482" s="9" t="s">
        <v>300</v>
      </c>
      <c r="G482" s="9" t="str">
        <f t="shared" si="17"/>
        <v>MACIAS GARCIA JAVIER ENRIQUE</v>
      </c>
      <c r="H482" s="12" t="s">
        <v>566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s="10" customFormat="1" ht="38.25" customHeight="1" x14ac:dyDescent="0.2">
      <c r="A483" s="7">
        <v>476</v>
      </c>
      <c r="B483" s="8" t="s">
        <v>1048</v>
      </c>
      <c r="C483" s="8" t="s">
        <v>707</v>
      </c>
      <c r="D483" s="8" t="s">
        <v>468</v>
      </c>
      <c r="E483" s="8" t="s">
        <v>1049</v>
      </c>
      <c r="F483" s="9" t="s">
        <v>1050</v>
      </c>
      <c r="G483" s="9" t="str">
        <f t="shared" si="17"/>
        <v>SALDAÑA MORA EUDER BENEDICTO</v>
      </c>
      <c r="H483" s="12" t="s">
        <v>566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s="10" customFormat="1" ht="38.25" customHeight="1" x14ac:dyDescent="0.2">
      <c r="A484" s="7">
        <v>477</v>
      </c>
      <c r="B484" s="8" t="s">
        <v>1048</v>
      </c>
      <c r="C484" s="8" t="s">
        <v>409</v>
      </c>
      <c r="D484" s="8" t="s">
        <v>444</v>
      </c>
      <c r="E484" s="8" t="s">
        <v>455</v>
      </c>
      <c r="F484" s="9" t="s">
        <v>1051</v>
      </c>
      <c r="G484" s="9" t="str">
        <f t="shared" si="17"/>
        <v>CANO HERRERA GALO TEOBALDO</v>
      </c>
      <c r="H484" s="12" t="s">
        <v>566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s="10" customFormat="1" ht="38.25" customHeight="1" x14ac:dyDescent="0.2">
      <c r="A485" s="7">
        <v>478</v>
      </c>
      <c r="B485" s="8" t="s">
        <v>1048</v>
      </c>
      <c r="C485" s="8" t="s">
        <v>1052</v>
      </c>
      <c r="D485" s="8" t="s">
        <v>500</v>
      </c>
      <c r="E485" s="8" t="s">
        <v>1053</v>
      </c>
      <c r="F485" s="9" t="s">
        <v>896</v>
      </c>
      <c r="G485" s="9" t="str">
        <f t="shared" si="17"/>
        <v>PAEZ RECALDE ELVIS RENE</v>
      </c>
      <c r="H485" s="12" t="s">
        <v>566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s="10" customFormat="1" ht="38.25" customHeight="1" x14ac:dyDescent="0.2">
      <c r="A486" s="7">
        <v>479</v>
      </c>
      <c r="B486" s="8" t="s">
        <v>1048</v>
      </c>
      <c r="C486" s="8" t="s">
        <v>18</v>
      </c>
      <c r="D486" s="8" t="s">
        <v>1054</v>
      </c>
      <c r="E486" s="8" t="s">
        <v>651</v>
      </c>
      <c r="F486" s="9" t="s">
        <v>985</v>
      </c>
      <c r="G486" s="9" t="str">
        <f t="shared" si="17"/>
        <v>PAREDES CHEME JORGE JIMMY</v>
      </c>
      <c r="H486" s="12" t="s">
        <v>566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s="10" customFormat="1" ht="38.25" customHeight="1" x14ac:dyDescent="0.2">
      <c r="A487" s="7">
        <v>480</v>
      </c>
      <c r="B487" s="8" t="s">
        <v>1048</v>
      </c>
      <c r="C487" s="8" t="s">
        <v>593</v>
      </c>
      <c r="D487" s="8" t="s">
        <v>1055</v>
      </c>
      <c r="E487" s="8" t="s">
        <v>205</v>
      </c>
      <c r="F487" s="9" t="s">
        <v>328</v>
      </c>
      <c r="G487" s="9" t="str">
        <f t="shared" si="17"/>
        <v>ALCIVAR ESPINALES JOSE MANUEL</v>
      </c>
      <c r="H487" s="12" t="s">
        <v>1056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s="10" customFormat="1" ht="38.25" customHeight="1" x14ac:dyDescent="0.2">
      <c r="A488" s="7">
        <v>481</v>
      </c>
      <c r="B488" s="8" t="s">
        <v>1048</v>
      </c>
      <c r="C488" s="8" t="s">
        <v>121</v>
      </c>
      <c r="D488" s="8" t="s">
        <v>265</v>
      </c>
      <c r="E488" s="8" t="s">
        <v>347</v>
      </c>
      <c r="F488" s="9" t="s">
        <v>1057</v>
      </c>
      <c r="G488" s="9" t="str">
        <f t="shared" si="17"/>
        <v>MAYORGA PERALTA EPIFANIO SATURDINO</v>
      </c>
      <c r="H488" s="12" t="s">
        <v>566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s="10" customFormat="1" ht="38.25" customHeight="1" x14ac:dyDescent="0.2">
      <c r="A489" s="7">
        <v>482</v>
      </c>
      <c r="B489" s="8" t="s">
        <v>1048</v>
      </c>
      <c r="C489" s="8" t="s">
        <v>1058</v>
      </c>
      <c r="D489" s="8" t="s">
        <v>8</v>
      </c>
      <c r="E489" s="8" t="s">
        <v>391</v>
      </c>
      <c r="F489" s="9" t="s">
        <v>392</v>
      </c>
      <c r="G489" s="9" t="str">
        <f t="shared" si="17"/>
        <v>PIÑEIRO VIVAS VICTOR HUGO</v>
      </c>
      <c r="H489" s="12" t="s">
        <v>1059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s="10" customFormat="1" ht="38.25" customHeight="1" x14ac:dyDescent="0.2">
      <c r="A490" s="7">
        <v>483</v>
      </c>
      <c r="B490" s="8" t="s">
        <v>1048</v>
      </c>
      <c r="C490" s="8" t="s">
        <v>925</v>
      </c>
      <c r="D490" s="8" t="s">
        <v>1060</v>
      </c>
      <c r="E490" s="8" t="s">
        <v>180</v>
      </c>
      <c r="F490" s="9" t="s">
        <v>550</v>
      </c>
      <c r="G490" s="9" t="str">
        <f t="shared" si="17"/>
        <v>REINA CHENCHE HECTOR TOMAS</v>
      </c>
      <c r="H490" s="12" t="s">
        <v>566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s="10" customFormat="1" ht="38.25" customHeight="1" x14ac:dyDescent="0.2">
      <c r="A491" s="7">
        <v>484</v>
      </c>
      <c r="B491" s="8" t="s">
        <v>1048</v>
      </c>
      <c r="C491" s="8" t="s">
        <v>1061</v>
      </c>
      <c r="D491" s="8" t="s">
        <v>265</v>
      </c>
      <c r="E491" s="8" t="s">
        <v>227</v>
      </c>
      <c r="F491" s="9" t="s">
        <v>805</v>
      </c>
      <c r="G491" s="9" t="str">
        <f t="shared" si="17"/>
        <v>CARABAJO PERALTA JULIO HUMBERTO</v>
      </c>
      <c r="H491" s="12" t="s">
        <v>1056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s="10" customFormat="1" ht="38.25" customHeight="1" x14ac:dyDescent="0.2">
      <c r="A492" s="7">
        <v>485</v>
      </c>
      <c r="B492" s="8" t="s">
        <v>1048</v>
      </c>
      <c r="C492" s="8" t="s">
        <v>207</v>
      </c>
      <c r="D492" s="8" t="s">
        <v>1062</v>
      </c>
      <c r="E492" s="8" t="s">
        <v>1063</v>
      </c>
      <c r="F492" s="9" t="s">
        <v>25</v>
      </c>
      <c r="G492" s="9" t="str">
        <f t="shared" si="17"/>
        <v>FRANCO VEAS FELIX WILMER</v>
      </c>
      <c r="H492" s="12" t="s">
        <v>1064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s="10" customFormat="1" ht="38.25" customHeight="1" x14ac:dyDescent="0.2">
      <c r="A493" s="7">
        <v>486</v>
      </c>
      <c r="B493" s="8" t="s">
        <v>1048</v>
      </c>
      <c r="C493" s="8" t="s">
        <v>33</v>
      </c>
      <c r="D493" s="8" t="s">
        <v>289</v>
      </c>
      <c r="E493" s="8" t="s">
        <v>411</v>
      </c>
      <c r="F493" s="9" t="s">
        <v>473</v>
      </c>
      <c r="G493" s="9" t="str">
        <f t="shared" si="17"/>
        <v>ERAZO FERNANDEZ FRANKLIN RAFAEL</v>
      </c>
      <c r="H493" s="12" t="s">
        <v>566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s="10" customFormat="1" ht="38.25" customHeight="1" x14ac:dyDescent="0.2">
      <c r="A494" s="7">
        <v>487</v>
      </c>
      <c r="B494" s="8" t="s">
        <v>1048</v>
      </c>
      <c r="C494" s="8" t="s">
        <v>1065</v>
      </c>
      <c r="D494" s="8" t="s">
        <v>167</v>
      </c>
      <c r="E494" s="8" t="s">
        <v>249</v>
      </c>
      <c r="F494" s="9" t="s">
        <v>328</v>
      </c>
      <c r="G494" s="9" t="str">
        <f t="shared" si="17"/>
        <v>TOALA BAQUE ANGEL MANUEL</v>
      </c>
      <c r="H494" s="12" t="s">
        <v>913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s="10" customFormat="1" ht="38.25" customHeight="1" x14ac:dyDescent="0.2">
      <c r="A495" s="7">
        <v>488</v>
      </c>
      <c r="B495" s="8" t="s">
        <v>1048</v>
      </c>
      <c r="C495" s="8" t="s">
        <v>149</v>
      </c>
      <c r="D495" s="8" t="s">
        <v>1066</v>
      </c>
      <c r="E495" s="8" t="s">
        <v>968</v>
      </c>
      <c r="F495" s="9" t="s">
        <v>486</v>
      </c>
      <c r="G495" s="9" t="str">
        <f t="shared" si="17"/>
        <v>ALVAREZ YOZA DANNY DANIEL</v>
      </c>
      <c r="H495" s="12" t="s">
        <v>978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s="10" customFormat="1" ht="38.25" customHeight="1" x14ac:dyDescent="0.2">
      <c r="A496" s="7">
        <v>489</v>
      </c>
      <c r="B496" s="8" t="s">
        <v>1048</v>
      </c>
      <c r="C496" s="8" t="s">
        <v>101</v>
      </c>
      <c r="D496" s="8" t="s">
        <v>101</v>
      </c>
      <c r="E496" s="8" t="s">
        <v>123</v>
      </c>
      <c r="F496" s="9" t="s">
        <v>297</v>
      </c>
      <c r="G496" s="9" t="str">
        <f t="shared" si="17"/>
        <v>CARRANZA CARRANZA JAVIER MAXIMO</v>
      </c>
      <c r="H496" s="12" t="s">
        <v>566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s="10" customFormat="1" ht="38.25" customHeight="1" x14ac:dyDescent="0.2">
      <c r="A497" s="7">
        <v>490</v>
      </c>
      <c r="B497" s="8" t="s">
        <v>1048</v>
      </c>
      <c r="C497" s="8" t="s">
        <v>623</v>
      </c>
      <c r="D497" s="8" t="s">
        <v>840</v>
      </c>
      <c r="E497" s="8" t="s">
        <v>1067</v>
      </c>
      <c r="F497" s="9" t="s">
        <v>206</v>
      </c>
      <c r="G497" s="9" t="str">
        <f t="shared" si="17"/>
        <v>CERCADO COBEÑA NEIL FRANCISCO</v>
      </c>
      <c r="H497" s="12" t="s">
        <v>566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s="10" customFormat="1" ht="38.25" customHeight="1" x14ac:dyDescent="0.2">
      <c r="A498" s="7">
        <v>491</v>
      </c>
      <c r="B498" s="8" t="s">
        <v>1048</v>
      </c>
      <c r="C498" s="8" t="s">
        <v>604</v>
      </c>
      <c r="D498" s="8" t="s">
        <v>108</v>
      </c>
      <c r="E498" s="8" t="s">
        <v>617</v>
      </c>
      <c r="F498" s="9" t="s">
        <v>1068</v>
      </c>
      <c r="G498" s="9" t="str">
        <f t="shared" si="17"/>
        <v>VARGAS SANCHEZ NESTOR SILVIDE</v>
      </c>
      <c r="H498" s="12" t="s">
        <v>566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s="10" customFormat="1" ht="38.25" customHeight="1" x14ac:dyDescent="0.2">
      <c r="A499" s="7">
        <v>492</v>
      </c>
      <c r="B499" s="8" t="s">
        <v>1069</v>
      </c>
      <c r="C499" s="8" t="s">
        <v>1070</v>
      </c>
      <c r="D499" s="8" t="s">
        <v>196</v>
      </c>
      <c r="E499" s="8" t="s">
        <v>391</v>
      </c>
      <c r="F499" s="9" t="s">
        <v>392</v>
      </c>
      <c r="G499" s="9" t="str">
        <f t="shared" si="17"/>
        <v>BALDEON LEON VICTOR HUGO</v>
      </c>
      <c r="H499" s="8" t="s">
        <v>1071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s="10" customFormat="1" ht="38.25" customHeight="1" x14ac:dyDescent="0.2">
      <c r="A500" s="7">
        <v>493</v>
      </c>
      <c r="B500" s="8" t="s">
        <v>1069</v>
      </c>
      <c r="C500" s="8" t="s">
        <v>967</v>
      </c>
      <c r="D500" s="8" t="s">
        <v>593</v>
      </c>
      <c r="E500" s="8" t="s">
        <v>779</v>
      </c>
      <c r="F500" s="9" t="s">
        <v>780</v>
      </c>
      <c r="G500" s="9" t="str">
        <f t="shared" si="17"/>
        <v>MERO ALCIVAR CRISTOBAL COLON</v>
      </c>
      <c r="H500" s="8" t="s">
        <v>1071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s="10" customFormat="1" ht="38.25" customHeight="1" x14ac:dyDescent="0.2">
      <c r="A501" s="7">
        <v>494</v>
      </c>
      <c r="B501" s="8" t="s">
        <v>1069</v>
      </c>
      <c r="C501" s="8" t="s">
        <v>108</v>
      </c>
      <c r="D501" s="8" t="s">
        <v>44</v>
      </c>
      <c r="E501" s="8" t="s">
        <v>553</v>
      </c>
      <c r="F501" s="9" t="s">
        <v>398</v>
      </c>
      <c r="G501" s="9" t="str">
        <f t="shared" si="17"/>
        <v>SANCHEZ LOOR BOLIVAR ALEJANDRO</v>
      </c>
      <c r="H501" s="8" t="s">
        <v>1071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s="10" customFormat="1" ht="38.25" customHeight="1" x14ac:dyDescent="0.2">
      <c r="A502" s="7">
        <v>495</v>
      </c>
      <c r="B502" s="8" t="s">
        <v>1069</v>
      </c>
      <c r="C502" s="8" t="s">
        <v>496</v>
      </c>
      <c r="D502" s="8" t="s">
        <v>93</v>
      </c>
      <c r="E502" s="8" t="s">
        <v>187</v>
      </c>
      <c r="F502" s="9" t="s">
        <v>64</v>
      </c>
      <c r="G502" s="9" t="str">
        <f t="shared" si="17"/>
        <v>MORAN MONTOYA ALBERTO ANTONIO</v>
      </c>
      <c r="H502" s="8" t="s">
        <v>1071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s="10" customFormat="1" ht="38.25" customHeight="1" x14ac:dyDescent="0.2">
      <c r="A503" s="7">
        <v>496</v>
      </c>
      <c r="B503" s="8" t="s">
        <v>1069</v>
      </c>
      <c r="C503" s="8" t="s">
        <v>1072</v>
      </c>
      <c r="D503" s="8" t="s">
        <v>1073</v>
      </c>
      <c r="E503" s="8" t="s">
        <v>31</v>
      </c>
      <c r="F503" s="9" t="s">
        <v>600</v>
      </c>
      <c r="G503" s="9" t="str">
        <f t="shared" si="17"/>
        <v>VANEGAS ESCANDON CARLOS LEONARDO</v>
      </c>
      <c r="H503" s="8" t="s">
        <v>1074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s="10" customFormat="1" ht="38.25" customHeight="1" x14ac:dyDescent="0.2">
      <c r="A504" s="7">
        <v>497</v>
      </c>
      <c r="B504" s="8" t="s">
        <v>1069</v>
      </c>
      <c r="C504" s="8" t="s">
        <v>71</v>
      </c>
      <c r="D504" s="8" t="s">
        <v>1073</v>
      </c>
      <c r="E504" s="8" t="s">
        <v>155</v>
      </c>
      <c r="F504" s="9" t="s">
        <v>300</v>
      </c>
      <c r="G504" s="9" t="str">
        <f t="shared" si="17"/>
        <v>CEVALLOS ESCANDON GUIDO ENRIQUE</v>
      </c>
      <c r="H504" s="8" t="s">
        <v>1071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s="10" customFormat="1" ht="38.25" customHeight="1" x14ac:dyDescent="0.2">
      <c r="A505" s="7">
        <v>498</v>
      </c>
      <c r="B505" s="8" t="s">
        <v>1069</v>
      </c>
      <c r="C505" s="8" t="s">
        <v>602</v>
      </c>
      <c r="D505" s="8" t="s">
        <v>1075</v>
      </c>
      <c r="E505" s="8" t="s">
        <v>651</v>
      </c>
      <c r="F505" s="9" t="s">
        <v>214</v>
      </c>
      <c r="G505" s="9" t="str">
        <f t="shared" si="17"/>
        <v>GUTIERREZ ACEVEDO JORGE LUIS</v>
      </c>
      <c r="H505" s="8" t="s">
        <v>1071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s="10" customFormat="1" ht="38.25" customHeight="1" x14ac:dyDescent="0.2">
      <c r="A506" s="7">
        <v>499</v>
      </c>
      <c r="B506" s="8" t="s">
        <v>1076</v>
      </c>
      <c r="C506" s="8" t="s">
        <v>567</v>
      </c>
      <c r="D506" s="8" t="s">
        <v>182</v>
      </c>
      <c r="E506" s="8" t="s">
        <v>14</v>
      </c>
      <c r="F506" s="9" t="s">
        <v>1077</v>
      </c>
      <c r="G506" s="9" t="str">
        <f t="shared" si="17"/>
        <v>PARRAGA CEDEÑO MARIA EDILMA</v>
      </c>
      <c r="H506" s="12" t="s">
        <v>88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s="10" customFormat="1" ht="38.25" customHeight="1" x14ac:dyDescent="0.2">
      <c r="A507" s="7">
        <v>500</v>
      </c>
      <c r="B507" s="8" t="s">
        <v>1076</v>
      </c>
      <c r="C507" s="8" t="s">
        <v>367</v>
      </c>
      <c r="D507" s="8" t="s">
        <v>368</v>
      </c>
      <c r="E507" s="8" t="s">
        <v>31</v>
      </c>
      <c r="F507" s="9" t="s">
        <v>64</v>
      </c>
      <c r="G507" s="9" t="str">
        <f t="shared" si="17"/>
        <v>ANDRADE ARIAS CARLOS ANTONIO</v>
      </c>
      <c r="H507" s="12" t="s">
        <v>1078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s="10" customFormat="1" ht="38.25" customHeight="1" x14ac:dyDescent="0.2">
      <c r="A508" s="7">
        <v>501</v>
      </c>
      <c r="B508" s="8" t="s">
        <v>1076</v>
      </c>
      <c r="C508" s="8" t="s">
        <v>426</v>
      </c>
      <c r="D508" s="8" t="s">
        <v>278</v>
      </c>
      <c r="E508" s="8" t="s">
        <v>1079</v>
      </c>
      <c r="F508" s="9" t="s">
        <v>505</v>
      </c>
      <c r="G508" s="9" t="str">
        <f t="shared" si="17"/>
        <v>FAJARDO ROMERO JESSICA DEL</v>
      </c>
      <c r="H508" s="12" t="s">
        <v>1080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s="10" customFormat="1" ht="38.25" customHeight="1" x14ac:dyDescent="0.2">
      <c r="A509" s="7">
        <v>502</v>
      </c>
      <c r="B509" s="8" t="s">
        <v>1076</v>
      </c>
      <c r="C509" s="8" t="s">
        <v>1081</v>
      </c>
      <c r="D509" s="8" t="s">
        <v>673</v>
      </c>
      <c r="E509" s="8" t="s">
        <v>252</v>
      </c>
      <c r="F509" s="9" t="s">
        <v>802</v>
      </c>
      <c r="G509" s="9" t="str">
        <f t="shared" si="17"/>
        <v>FARIAS VERGARA JENNY DOLORES</v>
      </c>
      <c r="H509" s="12" t="s">
        <v>1080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s="10" customFormat="1" ht="38.25" customHeight="1" x14ac:dyDescent="0.2">
      <c r="A510" s="7">
        <v>503</v>
      </c>
      <c r="B510" s="8" t="s">
        <v>1076</v>
      </c>
      <c r="C510" s="8" t="s">
        <v>43</v>
      </c>
      <c r="D510" s="8" t="s">
        <v>1082</v>
      </c>
      <c r="E510" s="8" t="s">
        <v>1083</v>
      </c>
      <c r="F510" s="9" t="s">
        <v>599</v>
      </c>
      <c r="G510" s="9" t="str">
        <f t="shared" si="17"/>
        <v>GANCHOZO FLOREANO AMERICA INES</v>
      </c>
      <c r="H510" s="12" t="s">
        <v>1084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s="10" customFormat="1" ht="38.25" customHeight="1" x14ac:dyDescent="0.2">
      <c r="A511" s="7">
        <v>504</v>
      </c>
      <c r="B511" s="8" t="s">
        <v>1076</v>
      </c>
      <c r="C511" s="14" t="s">
        <v>460</v>
      </c>
      <c r="D511" s="14" t="s">
        <v>1065</v>
      </c>
      <c r="E511" s="14" t="s">
        <v>227</v>
      </c>
      <c r="F511" s="15" t="s">
        <v>451</v>
      </c>
      <c r="G511" s="9" t="str">
        <f t="shared" si="17"/>
        <v>MENOSCAL TOALA JULIO CESAR</v>
      </c>
      <c r="H511" s="12" t="s">
        <v>26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s="10" customFormat="1" ht="38.25" customHeight="1" x14ac:dyDescent="0.2">
      <c r="A512" s="7">
        <v>505</v>
      </c>
      <c r="B512" s="8" t="s">
        <v>1076</v>
      </c>
      <c r="C512" s="8" t="s">
        <v>1085</v>
      </c>
      <c r="D512" s="8" t="s">
        <v>213</v>
      </c>
      <c r="E512" s="8" t="s">
        <v>36</v>
      </c>
      <c r="F512" s="9" t="s">
        <v>233</v>
      </c>
      <c r="G512" s="9" t="str">
        <f t="shared" si="17"/>
        <v>RACINES MACIAS RUTH ELIZABETH</v>
      </c>
      <c r="H512" s="12" t="s">
        <v>1080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s="10" customFormat="1" ht="38.25" customHeight="1" x14ac:dyDescent="0.2">
      <c r="A513" s="7">
        <v>506</v>
      </c>
      <c r="B513" s="8" t="s">
        <v>1086</v>
      </c>
      <c r="C513" s="8" t="s">
        <v>74</v>
      </c>
      <c r="D513" s="8" t="s">
        <v>274</v>
      </c>
      <c r="E513" s="8" t="s">
        <v>1087</v>
      </c>
      <c r="F513" s="9" t="s">
        <v>505</v>
      </c>
      <c r="G513" s="9" t="str">
        <f t="shared" si="17"/>
        <v>RODRIGUEZ REYES FATIMA DEL</v>
      </c>
      <c r="H513" s="12" t="s">
        <v>1088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s="10" customFormat="1" ht="38.25" customHeight="1" x14ac:dyDescent="0.2">
      <c r="A514" s="7">
        <v>507</v>
      </c>
      <c r="B514" s="8" t="s">
        <v>1086</v>
      </c>
      <c r="C514" s="8" t="s">
        <v>1026</v>
      </c>
      <c r="D514" s="8" t="s">
        <v>113</v>
      </c>
      <c r="E514" s="8" t="s">
        <v>255</v>
      </c>
      <c r="F514" s="9" t="s">
        <v>1089</v>
      </c>
      <c r="G514" s="9" t="str">
        <f t="shared" si="17"/>
        <v>ALARCON LOPEZ JUAN JONNY</v>
      </c>
      <c r="H514" s="12" t="s">
        <v>1090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s="10" customFormat="1" ht="38.25" customHeight="1" x14ac:dyDescent="0.2">
      <c r="A515" s="7">
        <v>508</v>
      </c>
      <c r="B515" s="8" t="s">
        <v>1086</v>
      </c>
      <c r="C515" s="8" t="s">
        <v>289</v>
      </c>
      <c r="D515" s="8" t="s">
        <v>1091</v>
      </c>
      <c r="E515" s="8" t="s">
        <v>151</v>
      </c>
      <c r="F515" s="9" t="s">
        <v>199</v>
      </c>
      <c r="G515" s="9" t="str">
        <f t="shared" si="17"/>
        <v>FERNANDEZ HIDALGO ELSA DE</v>
      </c>
      <c r="H515" s="12" t="s">
        <v>1092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s="10" customFormat="1" ht="38.25" customHeight="1" x14ac:dyDescent="0.2">
      <c r="A516" s="7">
        <v>509</v>
      </c>
      <c r="B516" s="8" t="s">
        <v>1086</v>
      </c>
      <c r="C516" s="8" t="s">
        <v>447</v>
      </c>
      <c r="D516" s="8" t="s">
        <v>881</v>
      </c>
      <c r="E516" s="8" t="s">
        <v>366</v>
      </c>
      <c r="F516" s="9" t="s">
        <v>1093</v>
      </c>
      <c r="G516" s="9" t="str">
        <f t="shared" si="17"/>
        <v>JARAMILLO OLIVO GUILLERMO BARTOLO</v>
      </c>
      <c r="H516" s="12" t="s">
        <v>1094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s="10" customFormat="1" ht="38.25" customHeight="1" x14ac:dyDescent="0.2">
      <c r="A517" s="7">
        <v>510</v>
      </c>
      <c r="B517" s="8" t="s">
        <v>1086</v>
      </c>
      <c r="C517" s="8" t="s">
        <v>121</v>
      </c>
      <c r="D517" s="8" t="s">
        <v>183</v>
      </c>
      <c r="E517" s="8" t="s">
        <v>456</v>
      </c>
      <c r="F517" s="9" t="s">
        <v>553</v>
      </c>
      <c r="G517" s="9" t="str">
        <f t="shared" si="17"/>
        <v>MAYORGA BRIONES HENRY BOLIVAR</v>
      </c>
      <c r="H517" s="12" t="s">
        <v>26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s="10" customFormat="1" ht="38.25" customHeight="1" x14ac:dyDescent="0.2">
      <c r="A518" s="7">
        <v>511</v>
      </c>
      <c r="B518" s="8" t="s">
        <v>1086</v>
      </c>
      <c r="C518" s="8" t="s">
        <v>496</v>
      </c>
      <c r="D518" s="8" t="s">
        <v>288</v>
      </c>
      <c r="E518" s="8" t="s">
        <v>137</v>
      </c>
      <c r="F518" s="9" t="s">
        <v>486</v>
      </c>
      <c r="G518" s="9" t="str">
        <f t="shared" si="17"/>
        <v>MORAN SUAREZ FERNANDO DANIEL</v>
      </c>
      <c r="H518" s="12" t="s">
        <v>1094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s="10" customFormat="1" ht="38.25" customHeight="1" x14ac:dyDescent="0.2">
      <c r="A519" s="7">
        <v>512</v>
      </c>
      <c r="B519" s="8" t="s">
        <v>1086</v>
      </c>
      <c r="C519" s="8" t="s">
        <v>140</v>
      </c>
      <c r="D519" s="8" t="s">
        <v>101</v>
      </c>
      <c r="E519" s="8" t="s">
        <v>651</v>
      </c>
      <c r="F519" s="9" t="s">
        <v>878</v>
      </c>
      <c r="G519" s="9" t="str">
        <f t="shared" si="17"/>
        <v>PEREZ CARRANZA JORGE SANTIAGO</v>
      </c>
      <c r="H519" s="12" t="s">
        <v>1094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s="10" customFormat="1" ht="38.25" customHeight="1" x14ac:dyDescent="0.2">
      <c r="A520" s="7">
        <v>513</v>
      </c>
      <c r="B520" s="8" t="s">
        <v>1086</v>
      </c>
      <c r="C520" s="8" t="s">
        <v>274</v>
      </c>
      <c r="D520" s="8" t="s">
        <v>520</v>
      </c>
      <c r="E520" s="8" t="s">
        <v>366</v>
      </c>
      <c r="F520" s="9" t="s">
        <v>832</v>
      </c>
      <c r="G520" s="9" t="str">
        <f t="shared" si="17"/>
        <v>REYES TORRES GUILLERMO RIGOBERTO</v>
      </c>
      <c r="H520" s="12" t="s">
        <v>1090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s="10" customFormat="1" ht="38.25" customHeight="1" x14ac:dyDescent="0.2">
      <c r="A521" s="7">
        <v>514</v>
      </c>
      <c r="B521" s="8" t="s">
        <v>1086</v>
      </c>
      <c r="C521" s="8" t="s">
        <v>74</v>
      </c>
      <c r="D521" s="8" t="s">
        <v>655</v>
      </c>
      <c r="E521" s="8" t="s">
        <v>214</v>
      </c>
      <c r="F521" s="9" t="s">
        <v>64</v>
      </c>
      <c r="G521" s="9" t="str">
        <f t="shared" si="17"/>
        <v>RODRIGUEZ MOSQUERA LUIS ANTONIO</v>
      </c>
      <c r="H521" s="12" t="s">
        <v>1090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s="10" customFormat="1" ht="38.25" customHeight="1" x14ac:dyDescent="0.2">
      <c r="A522" s="7">
        <v>515</v>
      </c>
      <c r="B522" s="8" t="s">
        <v>1086</v>
      </c>
      <c r="C522" s="8" t="s">
        <v>108</v>
      </c>
      <c r="D522" s="8" t="s">
        <v>1095</v>
      </c>
      <c r="E522" s="8" t="s">
        <v>1096</v>
      </c>
      <c r="F522" s="9" t="s">
        <v>1097</v>
      </c>
      <c r="G522" s="9" t="str">
        <f t="shared" si="17"/>
        <v>SANCHEZ CORDOVA ADELAIDA JACKELINE</v>
      </c>
      <c r="H522" s="12" t="s">
        <v>1090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s="10" customFormat="1" ht="38.25" customHeight="1" x14ac:dyDescent="0.2">
      <c r="A523" s="7">
        <v>516</v>
      </c>
      <c r="B523" s="8" t="s">
        <v>1086</v>
      </c>
      <c r="C523" s="8" t="s">
        <v>213</v>
      </c>
      <c r="D523" s="8" t="s">
        <v>691</v>
      </c>
      <c r="E523" s="8" t="s">
        <v>1098</v>
      </c>
      <c r="F523" s="9" t="s">
        <v>373</v>
      </c>
      <c r="G523" s="9" t="str">
        <f t="shared" si="17"/>
        <v>MACIAS ZUÑIGA LALO REMIGIO</v>
      </c>
      <c r="H523" s="12" t="s">
        <v>1090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s="10" customFormat="1" ht="38.25" customHeight="1" x14ac:dyDescent="0.2">
      <c r="A524" s="7">
        <v>517</v>
      </c>
      <c r="B524" s="8" t="s">
        <v>1099</v>
      </c>
      <c r="C524" s="35" t="s">
        <v>1100</v>
      </c>
      <c r="D524" s="35" t="s">
        <v>61</v>
      </c>
      <c r="E524" s="35" t="s">
        <v>1101</v>
      </c>
      <c r="F524" s="27" t="s">
        <v>404</v>
      </c>
      <c r="G524" s="9" t="str">
        <f t="shared" si="17"/>
        <v>RIOS MENDOZA TELMO HERNAN</v>
      </c>
      <c r="H524" s="8" t="s">
        <v>1102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s="10" customFormat="1" ht="38.25" customHeight="1" x14ac:dyDescent="0.2">
      <c r="A525" s="7">
        <v>518</v>
      </c>
      <c r="B525" s="8" t="s">
        <v>1099</v>
      </c>
      <c r="C525" s="36" t="s">
        <v>44</v>
      </c>
      <c r="D525" s="36" t="s">
        <v>593</v>
      </c>
      <c r="E525" s="36" t="s">
        <v>1103</v>
      </c>
      <c r="F525" s="9" t="s">
        <v>131</v>
      </c>
      <c r="G525" s="9" t="str">
        <f t="shared" si="17"/>
        <v>LOOR ALCIVAR LAURO FREDDY</v>
      </c>
      <c r="H525" s="8" t="s">
        <v>1104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s="10" customFormat="1" ht="38.25" customHeight="1" x14ac:dyDescent="0.2">
      <c r="A526" s="7">
        <v>519</v>
      </c>
      <c r="B526" s="8" t="s">
        <v>1105</v>
      </c>
      <c r="C526" s="8" t="s">
        <v>113</v>
      </c>
      <c r="D526" s="8" t="s">
        <v>958</v>
      </c>
      <c r="E526" s="8" t="s">
        <v>1106</v>
      </c>
      <c r="F526" s="9" t="s">
        <v>1107</v>
      </c>
      <c r="G526" s="9" t="str">
        <f t="shared" si="17"/>
        <v>LOPEZ LUCAS LUISA CARLINA</v>
      </c>
      <c r="H526" s="8" t="s">
        <v>1108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s="10" customFormat="1" ht="38.25" customHeight="1" x14ac:dyDescent="0.2">
      <c r="A527" s="7">
        <v>520</v>
      </c>
      <c r="B527" s="8" t="s">
        <v>1109</v>
      </c>
      <c r="C527" s="8" t="s">
        <v>871</v>
      </c>
      <c r="D527" s="8" t="s">
        <v>1110</v>
      </c>
      <c r="E527" s="8" t="s">
        <v>1008</v>
      </c>
      <c r="F527" s="9" t="s">
        <v>1111</v>
      </c>
      <c r="G527" s="9" t="str">
        <f t="shared" si="17"/>
        <v>ORTIZ BASANTES MERY ARACELY</v>
      </c>
      <c r="H527" s="8" t="s">
        <v>1112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s="10" customFormat="1" ht="38.25" customHeight="1" x14ac:dyDescent="0.2">
      <c r="A528" s="7">
        <v>521</v>
      </c>
      <c r="B528" s="8" t="s">
        <v>1109</v>
      </c>
      <c r="C528" s="8" t="s">
        <v>108</v>
      </c>
      <c r="D528" s="8" t="s">
        <v>220</v>
      </c>
      <c r="E528" s="8" t="s">
        <v>558</v>
      </c>
      <c r="F528" s="9" t="s">
        <v>507</v>
      </c>
      <c r="G528" s="9" t="str">
        <f t="shared" si="17"/>
        <v>SANCHEZ FUENTES ESTHER ANGELA</v>
      </c>
      <c r="H528" s="8" t="s">
        <v>1112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s="10" customFormat="1" ht="38.25" customHeight="1" x14ac:dyDescent="0.2">
      <c r="A529" s="7">
        <v>522</v>
      </c>
      <c r="B529" s="8" t="s">
        <v>1109</v>
      </c>
      <c r="C529" s="8" t="s">
        <v>12</v>
      </c>
      <c r="D529" s="8" t="s">
        <v>742</v>
      </c>
      <c r="E529" s="8" t="s">
        <v>904</v>
      </c>
      <c r="F529" s="9" t="s">
        <v>773</v>
      </c>
      <c r="G529" s="9" t="str">
        <f t="shared" si="17"/>
        <v>VELIZ CHEVEZ CARMEN MAGDALENA</v>
      </c>
      <c r="H529" s="8" t="s">
        <v>1112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s="10" customFormat="1" ht="38.25" customHeight="1" x14ac:dyDescent="0.2">
      <c r="A530" s="7">
        <v>523</v>
      </c>
      <c r="B530" s="8" t="s">
        <v>1109</v>
      </c>
      <c r="C530" s="8" t="s">
        <v>1113</v>
      </c>
      <c r="D530" s="8" t="s">
        <v>203</v>
      </c>
      <c r="E530" s="8" t="s">
        <v>1114</v>
      </c>
      <c r="F530" s="9" t="s">
        <v>14</v>
      </c>
      <c r="G530" s="9" t="str">
        <f t="shared" si="17"/>
        <v>FALCONES ESPINOZA EMMA MARIA</v>
      </c>
      <c r="H530" s="8" t="s">
        <v>1115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s="10" customFormat="1" ht="38.25" customHeight="1" x14ac:dyDescent="0.2">
      <c r="A531" s="7">
        <v>524</v>
      </c>
      <c r="B531" s="8" t="s">
        <v>1116</v>
      </c>
      <c r="C531" s="8" t="s">
        <v>697</v>
      </c>
      <c r="D531" s="8" t="s">
        <v>120</v>
      </c>
      <c r="E531" s="8" t="s">
        <v>14</v>
      </c>
      <c r="F531" s="9" t="s">
        <v>777</v>
      </c>
      <c r="G531" s="9" t="str">
        <f t="shared" si="17"/>
        <v>DELGADO ZAMORA MARIA ISABEL</v>
      </c>
      <c r="H531" s="8" t="s">
        <v>1117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s="10" customFormat="1" ht="38.25" customHeight="1" x14ac:dyDescent="0.2">
      <c r="A532" s="7">
        <v>525</v>
      </c>
      <c r="B532" s="8" t="s">
        <v>1116</v>
      </c>
      <c r="C532" s="8" t="s">
        <v>640</v>
      </c>
      <c r="D532" s="8" t="s">
        <v>1118</v>
      </c>
      <c r="E532" s="8" t="s">
        <v>25</v>
      </c>
      <c r="F532" s="9" t="s">
        <v>224</v>
      </c>
      <c r="G532" s="9" t="str">
        <f t="shared" si="17"/>
        <v>GARCES BARCO WILMER EDUARDO</v>
      </c>
      <c r="H532" s="8" t="s">
        <v>1119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s="10" customFormat="1" ht="38.25" customHeight="1" x14ac:dyDescent="0.2">
      <c r="A533" s="7">
        <v>526</v>
      </c>
      <c r="B533" s="8" t="s">
        <v>1120</v>
      </c>
      <c r="C533" s="8" t="s">
        <v>768</v>
      </c>
      <c r="D533" s="8" t="s">
        <v>93</v>
      </c>
      <c r="E533" s="8" t="s">
        <v>1121</v>
      </c>
      <c r="F533" s="9" t="s">
        <v>1122</v>
      </c>
      <c r="G533" s="9" t="str">
        <f t="shared" si="17"/>
        <v>ROSADO MONTOYA MILDRED LILI</v>
      </c>
      <c r="H533" s="8" t="s">
        <v>1123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s="10" customFormat="1" ht="38.25" customHeight="1" x14ac:dyDescent="0.2">
      <c r="A534" s="7">
        <v>527</v>
      </c>
      <c r="B534" s="8" t="s">
        <v>1120</v>
      </c>
      <c r="C534" s="8" t="s">
        <v>378</v>
      </c>
      <c r="D534" s="8" t="s">
        <v>829</v>
      </c>
      <c r="E534" s="8" t="s">
        <v>776</v>
      </c>
      <c r="F534" s="9" t="s">
        <v>233</v>
      </c>
      <c r="G534" s="9" t="str">
        <f t="shared" si="17"/>
        <v>AREVALO TOBAR YUNI ELIZABETH</v>
      </c>
      <c r="H534" s="8" t="s">
        <v>1123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s="10" customFormat="1" ht="38.25" customHeight="1" x14ac:dyDescent="0.2">
      <c r="A535" s="7">
        <v>528</v>
      </c>
      <c r="B535" s="8" t="s">
        <v>1120</v>
      </c>
      <c r="C535" s="8" t="s">
        <v>430</v>
      </c>
      <c r="D535" s="8" t="s">
        <v>504</v>
      </c>
      <c r="E535" s="8" t="s">
        <v>488</v>
      </c>
      <c r="F535" s="9" t="s">
        <v>55</v>
      </c>
      <c r="G535" s="9" t="str">
        <f t="shared" si="17"/>
        <v>FLORES GUERRA MARIO GABRIEL</v>
      </c>
      <c r="H535" s="8" t="s">
        <v>26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s="10" customFormat="1" ht="38.25" customHeight="1" x14ac:dyDescent="0.2">
      <c r="A536" s="7">
        <v>529</v>
      </c>
      <c r="B536" s="8" t="s">
        <v>1120</v>
      </c>
      <c r="C536" s="8" t="s">
        <v>150</v>
      </c>
      <c r="D536" s="8" t="s">
        <v>1124</v>
      </c>
      <c r="E536" s="8" t="s">
        <v>232</v>
      </c>
      <c r="F536" s="9" t="s">
        <v>482</v>
      </c>
      <c r="G536" s="9" t="str">
        <f t="shared" si="17"/>
        <v>MORALES SORNOZA ALEXANDRA MARIBEL</v>
      </c>
      <c r="H536" s="8" t="s">
        <v>1125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s="10" customFormat="1" ht="38.25" customHeight="1" x14ac:dyDescent="0.2">
      <c r="A537" s="7">
        <v>530</v>
      </c>
      <c r="B537" s="8" t="s">
        <v>1120</v>
      </c>
      <c r="C537" s="8" t="s">
        <v>185</v>
      </c>
      <c r="D537" s="8" t="s">
        <v>44</v>
      </c>
      <c r="E537" s="8" t="s">
        <v>50</v>
      </c>
      <c r="F537" s="9" t="s">
        <v>73</v>
      </c>
      <c r="G537" s="9" t="str">
        <f t="shared" ref="G537:G542" si="18">CONCATENATE(C537," ",D537," ",E537," ",F537)</f>
        <v>MUÑOZ LOOR RODRIGO NICANOR</v>
      </c>
      <c r="H537" s="8" t="s">
        <v>1126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s="10" customFormat="1" ht="38.25" customHeight="1" x14ac:dyDescent="0.2">
      <c r="A538" s="7">
        <v>531</v>
      </c>
      <c r="B538" s="8" t="s">
        <v>1120</v>
      </c>
      <c r="C538" s="8" t="s">
        <v>263</v>
      </c>
      <c r="D538" s="8" t="s">
        <v>144</v>
      </c>
      <c r="E538" s="8" t="s">
        <v>485</v>
      </c>
      <c r="F538" s="9" t="s">
        <v>1127</v>
      </c>
      <c r="G538" s="9" t="str">
        <f t="shared" si="18"/>
        <v>PALMA ALAVA PABLO ELVER</v>
      </c>
      <c r="H538" s="8" t="s">
        <v>1128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s="10" customFormat="1" ht="38.25" customHeight="1" x14ac:dyDescent="0.2">
      <c r="A539" s="7">
        <v>532</v>
      </c>
      <c r="B539" s="8" t="s">
        <v>1120</v>
      </c>
      <c r="C539" s="8" t="s">
        <v>9</v>
      </c>
      <c r="D539" s="8" t="s">
        <v>1129</v>
      </c>
      <c r="E539" s="8" t="s">
        <v>1130</v>
      </c>
      <c r="F539" s="9" t="s">
        <v>1131</v>
      </c>
      <c r="G539" s="9" t="str">
        <f t="shared" si="18"/>
        <v>MOREIRA CASTELLANO AGRIPINA ELENA</v>
      </c>
      <c r="H539" s="8" t="s">
        <v>1132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s="10" customFormat="1" ht="38.25" customHeight="1" x14ac:dyDescent="0.2">
      <c r="A540" s="7">
        <v>533</v>
      </c>
      <c r="B540" s="8" t="s">
        <v>1120</v>
      </c>
      <c r="C540" s="8" t="s">
        <v>569</v>
      </c>
      <c r="D540" s="8" t="s">
        <v>185</v>
      </c>
      <c r="E540" s="8" t="s">
        <v>488</v>
      </c>
      <c r="F540" s="9" t="s">
        <v>41</v>
      </c>
      <c r="G540" s="9" t="str">
        <f t="shared" si="18"/>
        <v>TRIANA MUÑOZ MARIO ROBERTO</v>
      </c>
      <c r="H540" s="8" t="s">
        <v>1126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s="10" customFormat="1" ht="38.25" customHeight="1" x14ac:dyDescent="0.2">
      <c r="A541" s="7">
        <v>534</v>
      </c>
      <c r="B541" s="8" t="s">
        <v>1133</v>
      </c>
      <c r="C541" s="8" t="s">
        <v>498</v>
      </c>
      <c r="D541" s="8" t="s">
        <v>395</v>
      </c>
      <c r="E541" s="8" t="s">
        <v>675</v>
      </c>
      <c r="F541" s="9" t="s">
        <v>524</v>
      </c>
      <c r="G541" s="9" t="str">
        <f t="shared" si="18"/>
        <v>CHAVEZ BOZA BETTY MARGARITA</v>
      </c>
      <c r="H541" s="8" t="s">
        <v>1134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s="10" customFormat="1" ht="38.25" customHeight="1" x14ac:dyDescent="0.2">
      <c r="A542" s="7">
        <v>535</v>
      </c>
      <c r="B542" s="8" t="s">
        <v>1133</v>
      </c>
      <c r="C542" s="8" t="s">
        <v>29</v>
      </c>
      <c r="D542" s="8" t="s">
        <v>1135</v>
      </c>
      <c r="E542" s="8" t="s">
        <v>1136</v>
      </c>
      <c r="F542" s="9" t="s">
        <v>414</v>
      </c>
      <c r="G542" s="9" t="str">
        <f t="shared" si="18"/>
        <v>MARTINEZ JURADO EVELIN PAOLA</v>
      </c>
      <c r="H542" s="8" t="s">
        <v>1134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s="10" customFormat="1" ht="38.25" customHeight="1" x14ac:dyDescent="0.2">
      <c r="A543" s="7">
        <v>536</v>
      </c>
      <c r="B543" s="8" t="s">
        <v>1133</v>
      </c>
      <c r="C543" s="8"/>
      <c r="D543" s="8"/>
      <c r="E543" s="8"/>
      <c r="F543" s="9"/>
      <c r="G543" s="9" t="s">
        <v>1137</v>
      </c>
      <c r="H543" s="8" t="s">
        <v>1134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s="10" customFormat="1" ht="38.25" customHeight="1" x14ac:dyDescent="0.2">
      <c r="A544" s="7">
        <v>537</v>
      </c>
      <c r="B544" s="8" t="s">
        <v>1133</v>
      </c>
      <c r="C544" s="8" t="s">
        <v>139</v>
      </c>
      <c r="D544" s="8" t="s">
        <v>140</v>
      </c>
      <c r="E544" s="8" t="s">
        <v>1138</v>
      </c>
      <c r="F544" s="9" t="s">
        <v>199</v>
      </c>
      <c r="G544" s="9" t="str">
        <f t="shared" ref="G544:G571" si="19">CONCATENATE(C544," ",D544," ",E544," ",F544)</f>
        <v>AGUIRRE PEREZ MARGOTH DE</v>
      </c>
      <c r="H544" s="8" t="s">
        <v>1134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s="10" customFormat="1" ht="38.25" customHeight="1" x14ac:dyDescent="0.2">
      <c r="A545" s="7">
        <v>538</v>
      </c>
      <c r="B545" s="8" t="s">
        <v>1133</v>
      </c>
      <c r="C545" s="8" t="s">
        <v>1139</v>
      </c>
      <c r="D545" s="8" t="s">
        <v>651</v>
      </c>
      <c r="E545" s="8" t="s">
        <v>652</v>
      </c>
      <c r="F545" s="9"/>
      <c r="G545" s="9" t="str">
        <f t="shared" si="19"/>
        <v xml:space="preserve">BRAULIO JORGE PATRICIO </v>
      </c>
      <c r="H545" s="8" t="s">
        <v>92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s="10" customFormat="1" ht="38.25" customHeight="1" x14ac:dyDescent="0.2">
      <c r="A546" s="7">
        <v>539</v>
      </c>
      <c r="B546" s="8" t="s">
        <v>1133</v>
      </c>
      <c r="C546" s="8" t="s">
        <v>327</v>
      </c>
      <c r="D546" s="8" t="s">
        <v>595</v>
      </c>
      <c r="E546" s="8" t="s">
        <v>411</v>
      </c>
      <c r="F546" s="9" t="s">
        <v>205</v>
      </c>
      <c r="G546" s="9" t="str">
        <f t="shared" si="19"/>
        <v>MONCAYO ALMEIDA FRANKLIN JOSE</v>
      </c>
      <c r="H546" s="8" t="s">
        <v>922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s="10" customFormat="1" ht="38.25" customHeight="1" x14ac:dyDescent="0.2">
      <c r="A547" s="7">
        <v>540</v>
      </c>
      <c r="B547" s="8" t="s">
        <v>1133</v>
      </c>
      <c r="C547" s="8" t="s">
        <v>116</v>
      </c>
      <c r="D547" s="8" t="s">
        <v>602</v>
      </c>
      <c r="E547" s="8" t="s">
        <v>605</v>
      </c>
      <c r="F547" s="9" t="s">
        <v>908</v>
      </c>
      <c r="G547" s="9" t="str">
        <f t="shared" si="19"/>
        <v>MONTES GUTIERREZ SEGUNDO AMABLE</v>
      </c>
      <c r="H547" s="8" t="s">
        <v>26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s="10" customFormat="1" ht="38.25" customHeight="1" x14ac:dyDescent="0.2">
      <c r="A548" s="7">
        <v>541</v>
      </c>
      <c r="B548" s="8" t="s">
        <v>1133</v>
      </c>
      <c r="C548" s="8" t="s">
        <v>18</v>
      </c>
      <c r="D548" s="8" t="s">
        <v>1140</v>
      </c>
      <c r="E548" s="8" t="s">
        <v>279</v>
      </c>
      <c r="F548" s="9" t="s">
        <v>64</v>
      </c>
      <c r="G548" s="9" t="str">
        <f t="shared" si="19"/>
        <v>PAREDES CARRERA MIGUEL ANTONIO</v>
      </c>
      <c r="H548" s="8" t="s">
        <v>26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s="10" customFormat="1" ht="38.25" customHeight="1" x14ac:dyDescent="0.2">
      <c r="A549" s="7">
        <v>542</v>
      </c>
      <c r="B549" s="8" t="s">
        <v>1133</v>
      </c>
      <c r="C549" s="8" t="s">
        <v>183</v>
      </c>
      <c r="D549" s="8" t="s">
        <v>1141</v>
      </c>
      <c r="E549" s="8" t="s">
        <v>1142</v>
      </c>
      <c r="F549" s="9" t="s">
        <v>1143</v>
      </c>
      <c r="G549" s="9" t="str">
        <f t="shared" si="19"/>
        <v>BRIONES CHILAN ERASMO LIDER</v>
      </c>
      <c r="H549" s="8" t="s">
        <v>92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s="10" customFormat="1" ht="38.25" customHeight="1" x14ac:dyDescent="0.2">
      <c r="A550" s="7">
        <v>543</v>
      </c>
      <c r="B550" s="8" t="s">
        <v>1133</v>
      </c>
      <c r="C550" s="8" t="s">
        <v>631</v>
      </c>
      <c r="D550" s="8" t="s">
        <v>406</v>
      </c>
      <c r="E550" s="8" t="s">
        <v>35</v>
      </c>
      <c r="F550" s="9" t="s">
        <v>773</v>
      </c>
      <c r="G550" s="9" t="str">
        <f t="shared" si="19"/>
        <v>ULLOA CALERO MERCY MAGDALENA</v>
      </c>
      <c r="H550" s="8" t="s">
        <v>1144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s="10" customFormat="1" ht="38.25" customHeight="1" x14ac:dyDescent="0.2">
      <c r="A551" s="7">
        <v>544</v>
      </c>
      <c r="B551" s="8" t="s">
        <v>1133</v>
      </c>
      <c r="C551" s="8" t="s">
        <v>468</v>
      </c>
      <c r="D551" s="8" t="s">
        <v>469</v>
      </c>
      <c r="E551" s="8" t="s">
        <v>249</v>
      </c>
      <c r="F551" s="9" t="s">
        <v>334</v>
      </c>
      <c r="G551" s="9" t="str">
        <f t="shared" si="19"/>
        <v>MORA SEGURA ANGEL WASHINGTON</v>
      </c>
      <c r="H551" s="8" t="s">
        <v>1144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s="10" customFormat="1" ht="38.25" customHeight="1" x14ac:dyDescent="0.2">
      <c r="A552" s="7">
        <v>545</v>
      </c>
      <c r="B552" s="8" t="s">
        <v>1133</v>
      </c>
      <c r="C552" s="8" t="s">
        <v>1145</v>
      </c>
      <c r="D552" s="8" t="s">
        <v>1146</v>
      </c>
      <c r="E552" s="8" t="s">
        <v>796</v>
      </c>
      <c r="F552" s="9" t="s">
        <v>1147</v>
      </c>
      <c r="G552" s="9" t="str">
        <f t="shared" si="19"/>
        <v>TOAZA FIERRO GERARDO EUSCADY</v>
      </c>
      <c r="H552" s="8" t="s">
        <v>1144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s="10" customFormat="1" ht="38.25" customHeight="1" x14ac:dyDescent="0.2">
      <c r="A553" s="7">
        <v>546</v>
      </c>
      <c r="B553" s="8" t="s">
        <v>1133</v>
      </c>
      <c r="C553" s="8" t="s">
        <v>1148</v>
      </c>
      <c r="D553" s="8" t="s">
        <v>569</v>
      </c>
      <c r="E553" s="8" t="s">
        <v>1149</v>
      </c>
      <c r="F553" s="9" t="s">
        <v>517</v>
      </c>
      <c r="G553" s="9" t="str">
        <f t="shared" si="19"/>
        <v>CHILUISA TRIANA NORA FERNANDA</v>
      </c>
      <c r="H553" s="8" t="s">
        <v>47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s="10" customFormat="1" ht="38.25" customHeight="1" x14ac:dyDescent="0.2">
      <c r="A554" s="7">
        <v>547</v>
      </c>
      <c r="B554" s="8" t="s">
        <v>1133</v>
      </c>
      <c r="C554" s="8" t="s">
        <v>1150</v>
      </c>
      <c r="D554" s="8" t="s">
        <v>1036</v>
      </c>
      <c r="E554" s="8" t="s">
        <v>562</v>
      </c>
      <c r="F554" s="9" t="s">
        <v>873</v>
      </c>
      <c r="G554" s="9" t="str">
        <f t="shared" si="19"/>
        <v>ZAPATIER SANTILLAN AURELIO DAVID</v>
      </c>
      <c r="H554" s="8" t="s">
        <v>92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s="10" customFormat="1" ht="38.25" customHeight="1" x14ac:dyDescent="0.2">
      <c r="A555" s="7">
        <v>548</v>
      </c>
      <c r="B555" s="8" t="s">
        <v>1133</v>
      </c>
      <c r="C555" s="8" t="s">
        <v>333</v>
      </c>
      <c r="D555" s="8" t="s">
        <v>1151</v>
      </c>
      <c r="E555" s="8" t="s">
        <v>665</v>
      </c>
      <c r="F555" s="9" t="s">
        <v>486</v>
      </c>
      <c r="G555" s="9" t="str">
        <f t="shared" si="19"/>
        <v>CARREÑO SANDOYA STALIN DANIEL</v>
      </c>
      <c r="H555" s="8" t="s">
        <v>1152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s="10" customFormat="1" ht="38.25" customHeight="1" x14ac:dyDescent="0.2">
      <c r="A556" s="7">
        <v>549</v>
      </c>
      <c r="B556" s="8" t="s">
        <v>1133</v>
      </c>
      <c r="C556" s="8" t="s">
        <v>108</v>
      </c>
      <c r="D556" s="8" t="s">
        <v>220</v>
      </c>
      <c r="E556" s="8" t="s">
        <v>466</v>
      </c>
      <c r="F556" s="9" t="s">
        <v>187</v>
      </c>
      <c r="G556" s="9" t="str">
        <f t="shared" si="19"/>
        <v>SANCHEZ FUENTES OSCAR ALBERTO</v>
      </c>
      <c r="H556" s="8" t="s">
        <v>26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s="10" customFormat="1" ht="38.25" customHeight="1" x14ac:dyDescent="0.2">
      <c r="A557" s="7">
        <v>550</v>
      </c>
      <c r="B557" s="8" t="s">
        <v>1153</v>
      </c>
      <c r="C557" s="8" t="s">
        <v>13</v>
      </c>
      <c r="D557" s="8" t="s">
        <v>120</v>
      </c>
      <c r="E557" s="8" t="s">
        <v>1154</v>
      </c>
      <c r="F557" s="9" t="s">
        <v>665</v>
      </c>
      <c r="G557" s="9" t="str">
        <f t="shared" si="19"/>
        <v>INTRIAGO ZAMORA YOBER STALIN</v>
      </c>
      <c r="H557" s="12" t="s">
        <v>1155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s="10" customFormat="1" ht="38.25" customHeight="1" x14ac:dyDescent="0.2">
      <c r="A558" s="7">
        <v>551</v>
      </c>
      <c r="B558" s="8" t="s">
        <v>1153</v>
      </c>
      <c r="C558" s="8" t="s">
        <v>44</v>
      </c>
      <c r="D558" s="8" t="s">
        <v>13</v>
      </c>
      <c r="E558" s="8" t="s">
        <v>1156</v>
      </c>
      <c r="F558" s="9" t="s">
        <v>14</v>
      </c>
      <c r="G558" s="9" t="str">
        <f t="shared" si="19"/>
        <v>LOOR INTRIAGO MIRYAN MARIA</v>
      </c>
      <c r="H558" s="12" t="s">
        <v>1155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s="10" customFormat="1" ht="38.25" customHeight="1" x14ac:dyDescent="0.2">
      <c r="A559" s="7">
        <v>552</v>
      </c>
      <c r="B559" s="8" t="s">
        <v>1153</v>
      </c>
      <c r="C559" s="8" t="s">
        <v>1157</v>
      </c>
      <c r="D559" s="8" t="s">
        <v>1158</v>
      </c>
      <c r="E559" s="8" t="s">
        <v>31</v>
      </c>
      <c r="F559" s="9" t="s">
        <v>300</v>
      </c>
      <c r="G559" s="9" t="str">
        <f t="shared" si="19"/>
        <v>YONG HALLON CARLOS ENRIQUE</v>
      </c>
      <c r="H559" s="12" t="s">
        <v>1155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s="10" customFormat="1" ht="38.25" customHeight="1" x14ac:dyDescent="0.2">
      <c r="A560" s="7">
        <v>553</v>
      </c>
      <c r="B560" s="8" t="s">
        <v>1153</v>
      </c>
      <c r="C560" s="8" t="s">
        <v>1159</v>
      </c>
      <c r="D560" s="8" t="s">
        <v>108</v>
      </c>
      <c r="E560" s="8" t="s">
        <v>41</v>
      </c>
      <c r="F560" s="9" t="s">
        <v>298</v>
      </c>
      <c r="G560" s="9" t="str">
        <f t="shared" si="19"/>
        <v>ANZULES SANCHEZ ROBERTO ARISTIDES</v>
      </c>
      <c r="H560" s="12" t="s">
        <v>1160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s="10" customFormat="1" ht="38.25" customHeight="1" x14ac:dyDescent="0.2">
      <c r="A561" s="7">
        <v>554</v>
      </c>
      <c r="B561" s="8" t="s">
        <v>1161</v>
      </c>
      <c r="C561" s="8" t="s">
        <v>444</v>
      </c>
      <c r="D561" s="8" t="s">
        <v>176</v>
      </c>
      <c r="E561" s="8" t="s">
        <v>255</v>
      </c>
      <c r="F561" s="9" t="s">
        <v>690</v>
      </c>
      <c r="G561" s="9" t="str">
        <f t="shared" si="19"/>
        <v>HERRERA QUIMI JUAN EMILIO</v>
      </c>
      <c r="H561" s="8" t="s">
        <v>1162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s="10" customFormat="1" ht="38.25" customHeight="1" x14ac:dyDescent="0.2">
      <c r="A562" s="7">
        <v>555</v>
      </c>
      <c r="B562" s="8" t="s">
        <v>1161</v>
      </c>
      <c r="C562" s="8" t="s">
        <v>604</v>
      </c>
      <c r="D562" s="8" t="s">
        <v>108</v>
      </c>
      <c r="E562" s="8" t="s">
        <v>205</v>
      </c>
      <c r="F562" s="9" t="s">
        <v>1163</v>
      </c>
      <c r="G562" s="9" t="str">
        <f t="shared" si="19"/>
        <v>VARGAS SANCHEZ JOSE BENJAMIN</v>
      </c>
      <c r="H562" s="8" t="s">
        <v>922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s="10" customFormat="1" ht="38.25" customHeight="1" x14ac:dyDescent="0.2">
      <c r="A563" s="7">
        <v>556</v>
      </c>
      <c r="B563" s="26" t="s">
        <v>1164</v>
      </c>
      <c r="C563" s="26" t="s">
        <v>185</v>
      </c>
      <c r="D563" s="26" t="s">
        <v>120</v>
      </c>
      <c r="E563" s="26" t="s">
        <v>1165</v>
      </c>
      <c r="F563" s="27" t="s">
        <v>1138</v>
      </c>
      <c r="G563" s="9" t="str">
        <f t="shared" si="19"/>
        <v>MUÑOZ ZAMORA ELITE MARGOTH</v>
      </c>
      <c r="H563" s="37" t="s">
        <v>1166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s="10" customFormat="1" ht="38.25" customHeight="1" x14ac:dyDescent="0.2">
      <c r="A564" s="7">
        <v>557</v>
      </c>
      <c r="B564" s="26" t="s">
        <v>1164</v>
      </c>
      <c r="C564" s="26" t="s">
        <v>140</v>
      </c>
      <c r="D564" s="26" t="s">
        <v>967</v>
      </c>
      <c r="E564" s="26" t="s">
        <v>239</v>
      </c>
      <c r="F564" s="27" t="s">
        <v>1167</v>
      </c>
      <c r="G564" s="9" t="str">
        <f t="shared" si="19"/>
        <v>PEREZ MERO TANIA MONSERRATE</v>
      </c>
      <c r="H564" s="37" t="s">
        <v>1166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s="10" customFormat="1" ht="38.25" customHeight="1" x14ac:dyDescent="0.2">
      <c r="A565" s="7">
        <v>558</v>
      </c>
      <c r="B565" s="26" t="s">
        <v>1164</v>
      </c>
      <c r="C565" s="26" t="s">
        <v>226</v>
      </c>
      <c r="D565" s="26" t="s">
        <v>426</v>
      </c>
      <c r="E565" s="26" t="s">
        <v>651</v>
      </c>
      <c r="F565" s="27" t="s">
        <v>805</v>
      </c>
      <c r="G565" s="9" t="str">
        <f t="shared" si="19"/>
        <v>GUANIN FAJARDO JORGE HUMBERTO</v>
      </c>
      <c r="H565" s="37" t="s">
        <v>1134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s="10" customFormat="1" ht="38.25" customHeight="1" x14ac:dyDescent="0.2">
      <c r="A566" s="7">
        <v>559</v>
      </c>
      <c r="B566" s="26" t="s">
        <v>1164</v>
      </c>
      <c r="C566" s="26" t="s">
        <v>870</v>
      </c>
      <c r="D566" s="26" t="s">
        <v>248</v>
      </c>
      <c r="E566" s="26" t="s">
        <v>872</v>
      </c>
      <c r="F566" s="27" t="s">
        <v>187</v>
      </c>
      <c r="G566" s="9" t="str">
        <f t="shared" si="19"/>
        <v>CAMPI CASTRO WELLINGTON ALBERTO</v>
      </c>
      <c r="H566" s="37" t="s">
        <v>1168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s="10" customFormat="1" ht="38.25" customHeight="1" x14ac:dyDescent="0.2">
      <c r="A567" s="7">
        <v>560</v>
      </c>
      <c r="B567" s="26" t="s">
        <v>1164</v>
      </c>
      <c r="C567" s="26" t="s">
        <v>870</v>
      </c>
      <c r="D567" s="26" t="s">
        <v>248</v>
      </c>
      <c r="E567" s="26" t="s">
        <v>872</v>
      </c>
      <c r="F567" s="27" t="s">
        <v>187</v>
      </c>
      <c r="G567" s="9" t="s">
        <v>1188</v>
      </c>
      <c r="H567" s="37" t="s">
        <v>26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s="10" customFormat="1" ht="38.25" customHeight="1" x14ac:dyDescent="0.2">
      <c r="A568" s="7">
        <v>561</v>
      </c>
      <c r="B568" s="8" t="s">
        <v>1169</v>
      </c>
      <c r="C568" s="8" t="s">
        <v>144</v>
      </c>
      <c r="D568" s="8" t="s">
        <v>593</v>
      </c>
      <c r="E568" s="8" t="s">
        <v>236</v>
      </c>
      <c r="F568" s="9" t="s">
        <v>1170</v>
      </c>
      <c r="G568" s="9" t="str">
        <f t="shared" si="19"/>
        <v>ALAVA ALCIVAR PEDRO LENIN</v>
      </c>
      <c r="H568" s="8" t="s">
        <v>913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s="10" customFormat="1" ht="38.25" customHeight="1" x14ac:dyDescent="0.2">
      <c r="A569" s="7">
        <v>562</v>
      </c>
      <c r="B569" s="8" t="s">
        <v>1169</v>
      </c>
      <c r="C569" s="8" t="s">
        <v>545</v>
      </c>
      <c r="D569" s="8" t="s">
        <v>1171</v>
      </c>
      <c r="E569" s="8" t="s">
        <v>1172</v>
      </c>
      <c r="F569" s="9" t="s">
        <v>1173</v>
      </c>
      <c r="G569" s="9" t="str">
        <f t="shared" si="19"/>
        <v>FIGUEROA QUILA LAURA ELVIRA</v>
      </c>
      <c r="H569" s="8" t="s">
        <v>1174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s="10" customFormat="1" ht="38.25" customHeight="1" x14ac:dyDescent="0.2">
      <c r="A570" s="7">
        <v>563</v>
      </c>
      <c r="B570" s="8" t="s">
        <v>1169</v>
      </c>
      <c r="C570" s="8" t="s">
        <v>640</v>
      </c>
      <c r="D570" s="8" t="s">
        <v>737</v>
      </c>
      <c r="E570" s="8" t="s">
        <v>31</v>
      </c>
      <c r="F570" s="9" t="s">
        <v>187</v>
      </c>
      <c r="G570" s="9" t="str">
        <f t="shared" si="19"/>
        <v>GARCES ESTRELLA CARLOS ALBERTO</v>
      </c>
      <c r="H570" s="8" t="s">
        <v>1175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s="10" customFormat="1" ht="38.25" customHeight="1" x14ac:dyDescent="0.2">
      <c r="A571" s="7">
        <v>564</v>
      </c>
      <c r="B571" s="8" t="s">
        <v>1169</v>
      </c>
      <c r="C571" s="8" t="s">
        <v>1176</v>
      </c>
      <c r="D571" s="8" t="s">
        <v>506</v>
      </c>
      <c r="E571" s="8" t="s">
        <v>214</v>
      </c>
      <c r="F571" s="9" t="s">
        <v>187</v>
      </c>
      <c r="G571" s="9" t="str">
        <f t="shared" si="19"/>
        <v>MALES RIVERA LUIS ALBERTO</v>
      </c>
      <c r="H571" s="8" t="s">
        <v>1177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s="39" customFormat="1" ht="35.25" customHeight="1" x14ac:dyDescent="0.2">
      <c r="A572" s="44" t="s">
        <v>1178</v>
      </c>
      <c r="B572" s="44"/>
      <c r="C572" s="44"/>
      <c r="D572" s="44"/>
      <c r="E572" s="44"/>
      <c r="F572" s="44"/>
      <c r="G572" s="44"/>
      <c r="H572" s="38">
        <v>42124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s="39" customFormat="1" ht="35.25" customHeight="1" x14ac:dyDescent="0.2">
      <c r="A573" s="45" t="s">
        <v>1179</v>
      </c>
      <c r="B573" s="45"/>
      <c r="C573" s="45"/>
      <c r="D573" s="45"/>
      <c r="E573" s="45"/>
      <c r="F573" s="45"/>
      <c r="G573" s="45"/>
      <c r="H573" s="40" t="s">
        <v>1180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s="39" customFormat="1" ht="35.25" customHeight="1" x14ac:dyDescent="0.2">
      <c r="A574" s="45" t="s">
        <v>1181</v>
      </c>
      <c r="B574" s="45"/>
      <c r="C574" s="45"/>
      <c r="D574" s="45"/>
      <c r="E574" s="45"/>
      <c r="F574" s="45"/>
      <c r="G574" s="45"/>
      <c r="H574" s="40" t="s">
        <v>1182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s="39" customFormat="1" ht="35.25" customHeight="1" x14ac:dyDescent="0.2">
      <c r="A575" s="45" t="s">
        <v>1183</v>
      </c>
      <c r="B575" s="45"/>
      <c r="C575" s="45"/>
      <c r="D575" s="45"/>
      <c r="E575" s="45"/>
      <c r="F575" s="45"/>
      <c r="G575" s="45"/>
      <c r="H575" s="40" t="s">
        <v>1184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s="39" customFormat="1" ht="35.25" customHeight="1" x14ac:dyDescent="0.2">
      <c r="A576" s="45" t="s">
        <v>1185</v>
      </c>
      <c r="B576" s="45"/>
      <c r="C576" s="45"/>
      <c r="D576" s="45"/>
      <c r="E576" s="45"/>
      <c r="F576" s="45"/>
      <c r="G576" s="45"/>
      <c r="H576" s="40" t="s">
        <v>1186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s="39" customFormat="1" ht="35.25" customHeight="1" x14ac:dyDescent="0.2">
      <c r="A577" s="45" t="s">
        <v>1187</v>
      </c>
      <c r="B577" s="45"/>
      <c r="C577" s="45"/>
      <c r="D577" s="45"/>
      <c r="E577" s="45"/>
      <c r="F577" s="45"/>
      <c r="G577" s="45"/>
      <c r="H577" s="40">
        <v>52753071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s="1" customFormat="1" ht="17.25" customHeight="1" x14ac:dyDescent="0.2">
      <c r="A578" s="41"/>
      <c r="B578" s="41"/>
      <c r="C578" s="41"/>
      <c r="D578" s="41"/>
      <c r="E578" s="41"/>
      <c r="F578" s="41"/>
      <c r="G578" s="41"/>
      <c r="H578" s="41"/>
    </row>
    <row r="579" spans="1:43" s="43" customFormat="1" x14ac:dyDescent="0.2">
      <c r="A579" s="42"/>
      <c r="B579" s="42"/>
      <c r="C579" s="42"/>
      <c r="D579" s="42"/>
      <c r="E579" s="42"/>
      <c r="F579" s="4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s="43" customFormat="1" x14ac:dyDescent="0.2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s="43" customFormat="1" x14ac:dyDescent="0.2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s="43" customFormat="1" x14ac:dyDescent="0.2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s="43" customFormat="1" x14ac:dyDescent="0.2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s="43" customFormat="1" x14ac:dyDescent="0.2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s="43" customFormat="1" x14ac:dyDescent="0.2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s="43" customFormat="1" x14ac:dyDescent="0.2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s="43" customFormat="1" x14ac:dyDescent="0.2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s="43" customFormat="1" x14ac:dyDescent="0.2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s="43" customFormat="1" x14ac:dyDescent="0.2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s="43" customFormat="1" x14ac:dyDescent="0.2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s="43" customFormat="1" x14ac:dyDescent="0.2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s="43" customFormat="1" x14ac:dyDescent="0.2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9:43" s="43" customFormat="1" x14ac:dyDescent="0.2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9:43" s="43" customFormat="1" x14ac:dyDescent="0.2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9:43" s="43" customFormat="1" x14ac:dyDescent="0.2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9:43" s="43" customFormat="1" x14ac:dyDescent="0.2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9:43" s="43" customFormat="1" x14ac:dyDescent="0.2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9:43" s="43" customFormat="1" x14ac:dyDescent="0.2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9:43" s="43" customFormat="1" x14ac:dyDescent="0.2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9:43" s="43" customFormat="1" x14ac:dyDescent="0.2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9:43" s="43" customFormat="1" x14ac:dyDescent="0.2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9:43" s="43" customFormat="1" x14ac:dyDescent="0.2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9:43" s="43" customFormat="1" x14ac:dyDescent="0.2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9:43" s="43" customFormat="1" x14ac:dyDescent="0.2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9:43" s="43" customFormat="1" x14ac:dyDescent="0.2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9:43" s="43" customFormat="1" x14ac:dyDescent="0.2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9:43" s="43" customFormat="1" x14ac:dyDescent="0.2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9:43" s="43" customFormat="1" x14ac:dyDescent="0.2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9:43" s="43" customFormat="1" x14ac:dyDescent="0.2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9:43" s="43" customFormat="1" x14ac:dyDescent="0.2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9:43" s="43" customFormat="1" x14ac:dyDescent="0.2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9:43" s="43" customFormat="1" x14ac:dyDescent="0.2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9:43" s="43" customFormat="1" x14ac:dyDescent="0.2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</sheetData>
  <mergeCells count="12">
    <mergeCell ref="A577:G577"/>
    <mergeCell ref="A1:H1"/>
    <mergeCell ref="A2:H2"/>
    <mergeCell ref="A4:H4"/>
    <mergeCell ref="A10:H10"/>
    <mergeCell ref="A456:H456"/>
    <mergeCell ref="A473:H473"/>
    <mergeCell ref="A572:G572"/>
    <mergeCell ref="A573:G573"/>
    <mergeCell ref="A574:G574"/>
    <mergeCell ref="A575:G575"/>
    <mergeCell ref="A576:G576"/>
  </mergeCells>
  <printOptions horizontalCentered="1" verticalCentered="1"/>
  <pageMargins left="0" right="0" top="0" bottom="0" header="0" footer="0"/>
  <pageSetup paperSize="9" scale="50" orientation="landscape" r:id="rId1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2015</vt:lpstr>
      <vt:lpstr>'ABRIL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America G</dc:creator>
  <cp:lastModifiedBy>Toshiba</cp:lastModifiedBy>
  <dcterms:created xsi:type="dcterms:W3CDTF">2015-04-02T22:11:42Z</dcterms:created>
  <dcterms:modified xsi:type="dcterms:W3CDTF">2015-05-11T22:33:20Z</dcterms:modified>
</cp:coreProperties>
</file>